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drawings/drawing4.xml" ContentType="application/vnd.openxmlformats-officedocument.drawing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drawings/drawing5.xml" ContentType="application/vnd.openxmlformats-officedocument.drawing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1. Policies, Processes and Guidance\External\Submission Forms and Guidance\"/>
    </mc:Choice>
  </mc:AlternateContent>
  <xr:revisionPtr revIDLastSave="0" documentId="13_ncr:1_{CCD87B0D-BA55-4A19-8409-EFDAFBBACA5A}" xr6:coauthVersionLast="47" xr6:coauthVersionMax="47" xr10:uidLastSave="{00000000-0000-0000-0000-000000000000}"/>
  <bookViews>
    <workbookView xWindow="28680" yWindow="-120" windowWidth="29040" windowHeight="15720" tabRatio="964" xr2:uid="{00000000-000D-0000-FFFF-FFFF00000000}"/>
  </bookViews>
  <sheets>
    <sheet name="Accreditation Use Only" sheetId="12" r:id="rId1"/>
    <sheet name="Tab 1 Submission Information" sheetId="1" r:id="rId2"/>
    <sheet name="Tab 2 Qualification Grid" sheetId="14" r:id="rId3"/>
    <sheet name="Tab 3 Accred Reaccred " sheetId="13" r:id="rId4"/>
    <sheet name="Tab 4 Amend Extend" sheetId="7" r:id="rId5"/>
    <sheet name="Tab 5 SCQF Credit Rating" sheetId="16" r:id="rId6"/>
    <sheet name="Tab 6 Withdrawal" sheetId="8" r:id="rId7"/>
    <sheet name="Tab 7 Workplace Core Skills" sheetId="6" r:id="rId8"/>
  </sheets>
  <definedNames>
    <definedName name="Amendtype" localSheetId="0">#REF!</definedName>
    <definedName name="Amendtype" localSheetId="3">#REF!</definedName>
    <definedName name="Amendtype">#REF!</definedName>
    <definedName name="CoreSkills">#REF!</definedName>
    <definedName name="Other">#REF!</definedName>
    <definedName name="Please" localSheetId="0">#REF!</definedName>
    <definedName name="Please" localSheetId="3">#REF!</definedName>
    <definedName name="Please">#REF!</definedName>
    <definedName name="Please_Select...">#REF!</definedName>
    <definedName name="PleaseSelect..." localSheetId="0">#REF!</definedName>
    <definedName name="PleaseSelect..." localSheetId="3">#REF!</definedName>
    <definedName name="PleaseSelect...">#REF!</definedName>
    <definedName name="_xlnm.Print_Area" localSheetId="0">'Accreditation Use Only'!$B$2:$B$71</definedName>
    <definedName name="_xlnm.Print_Area" localSheetId="1">'Tab 1 Submission Information'!$B$2:$B$41</definedName>
    <definedName name="_xlnm.Print_Area" localSheetId="3">'Tab 3 Accred Reaccred '!$B$1:$B$75</definedName>
    <definedName name="_xlnm.Print_Area" localSheetId="4">'Tab 4 Amend Extend'!$B$1:$B$28</definedName>
    <definedName name="_xlnm.Print_Area" localSheetId="6">'Tab 6 Withdrawal'!$A$1:$A$25</definedName>
    <definedName name="_xlnm.Print_Area" localSheetId="7">'Tab 7 Workplace Core Skills'!$B$2:$B$40</definedName>
    <definedName name="QualificationType">#REF!</definedName>
    <definedName name="Regulatory">#REF!</definedName>
    <definedName name="Request">#REF!</definedName>
    <definedName name="SVQ">#REF!</definedName>
    <definedName name="Typ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9" i="13" l="1"/>
  <c r="B63" i="13"/>
  <c r="B27" i="1"/>
  <c r="B27" i="13"/>
  <c r="B11" i="13"/>
  <c r="B12" i="7"/>
  <c r="B3" i="7"/>
  <c r="B3" i="13"/>
  <c r="B40" i="1"/>
  <c r="A16" i="8"/>
  <c r="A40" i="1" l="1"/>
  <c r="A1" i="1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AF</author>
  </authors>
  <commentList>
    <comment ref="B9" authorId="0" shapeId="0" xr:uid="{0882FB33-5979-4EA5-9B6E-AB9F8F6D019E}">
      <text>
        <r>
          <rPr>
            <sz val="9"/>
            <color indexed="81"/>
            <rFont val="Tahoma"/>
            <family val="2"/>
          </rPr>
          <t xml:space="preserve">Please state the Awarding Body name, and those of partners where applicable, as it will appear on certificates.
</t>
        </r>
      </text>
    </comment>
  </commentList>
</comments>
</file>

<file path=xl/sharedStrings.xml><?xml version="1.0" encoding="utf-8"?>
<sst xmlns="http://schemas.openxmlformats.org/spreadsheetml/2006/main" count="344" uniqueCount="188">
  <si>
    <t>Is this in partnership?</t>
  </si>
  <si>
    <t>Next Stage</t>
  </si>
  <si>
    <t>Is this a change to an existing awarding body partnership?</t>
  </si>
  <si>
    <t>Qualification Title</t>
  </si>
  <si>
    <t>SCQF Overall Level</t>
  </si>
  <si>
    <t xml:space="preserve">Date of SCQF Approval </t>
  </si>
  <si>
    <t>Assessment Support Packs</t>
  </si>
  <si>
    <t>Structure Information (including how many Units are to be selected)</t>
  </si>
  <si>
    <t>Accred Code</t>
  </si>
  <si>
    <t xml:space="preserve"> </t>
  </si>
  <si>
    <t>&lt;Enter Text Here&gt;</t>
  </si>
  <si>
    <t>1.1 CONTACT DETAILS</t>
  </si>
  <si>
    <t>1.2 QUALIFICATION INFORMATION</t>
  </si>
  <si>
    <t>Accreditation End Date:</t>
  </si>
  <si>
    <t>SUMMARY OF SUBMISSION:</t>
  </si>
  <si>
    <t>ISSUES TO BE RAISED:</t>
  </si>
  <si>
    <t>CONDITIONS</t>
  </si>
  <si>
    <t>3.1 QUALIFICATION SUMMARY</t>
  </si>
  <si>
    <t>3.8 QUALITY ASSURING THE QUALIFICATION</t>
  </si>
  <si>
    <t>For Office Use:</t>
  </si>
  <si>
    <t>3.5 DESIGNING AND DEVELOPING THE QUALIFICATION</t>
  </si>
  <si>
    <t>3.6 MAINTAINING AND REVIEWING THE QUALIFICATION</t>
  </si>
  <si>
    <t>Select from the drop down menu …</t>
  </si>
  <si>
    <t>Comments:</t>
  </si>
  <si>
    <t>The following have been checked against the approved versions:</t>
  </si>
  <si>
    <r>
      <rPr>
        <b/>
        <sz val="11"/>
        <color theme="1"/>
        <rFont val="Arial"/>
        <family val="2"/>
      </rPr>
      <t>Awarding Body Name(s):</t>
    </r>
    <r>
      <rPr>
        <sz val="11"/>
        <color theme="1"/>
        <rFont val="Arial"/>
        <family val="2"/>
      </rPr>
      <t xml:space="preserve"> &lt;Enter Text Here&gt;</t>
    </r>
  </si>
  <si>
    <t>Name of awarding partner(s) for the qualification(s)</t>
  </si>
  <si>
    <t>Do you have a partnership agreement?</t>
  </si>
  <si>
    <t>3.4 IDENTIFYING THE DEMAND/NEED FOR A QUALIFICATION</t>
  </si>
  <si>
    <t>3.7 DELIVERING AND ASSESSING THE QUALIFICATION</t>
  </si>
  <si>
    <r>
      <t>Developed By:</t>
    </r>
    <r>
      <rPr>
        <sz val="11"/>
        <color theme="1"/>
        <rFont val="Arial"/>
        <family val="2"/>
      </rPr>
      <t xml:space="preserve"> &lt;Enter Text Here&gt;</t>
    </r>
  </si>
  <si>
    <t>Credit Rating Body</t>
  </si>
  <si>
    <t>Qualification Developer</t>
  </si>
  <si>
    <t>Awarding Body</t>
  </si>
  <si>
    <t>Certification End Date</t>
  </si>
  <si>
    <t>Developer Code</t>
  </si>
  <si>
    <t>&lt;Please use this box if you require further space&gt;</t>
  </si>
  <si>
    <r>
      <t>Date Submitted:</t>
    </r>
    <r>
      <rPr>
        <sz val="11"/>
        <color theme="1"/>
        <rFont val="Arial"/>
        <family val="2"/>
      </rPr>
      <t xml:space="preserve"> &lt;Enter Text Here&gt;</t>
    </r>
  </si>
  <si>
    <r>
      <t>Telephone Number:</t>
    </r>
    <r>
      <rPr>
        <sz val="11"/>
        <color theme="1"/>
        <rFont val="Arial"/>
        <family val="2"/>
      </rPr>
      <t xml:space="preserve"> &lt;Enter Text Here&gt;</t>
    </r>
  </si>
  <si>
    <r>
      <t>Job Title:</t>
    </r>
    <r>
      <rPr>
        <sz val="11"/>
        <color theme="1"/>
        <rFont val="Arial"/>
        <family val="2"/>
      </rPr>
      <t xml:space="preserve"> &lt;Enter Text Here&gt;</t>
    </r>
  </si>
  <si>
    <r>
      <rPr>
        <b/>
        <sz val="11"/>
        <color theme="1"/>
        <rFont val="Arial"/>
        <family val="2"/>
      </rPr>
      <t>Representative's Name:</t>
    </r>
    <r>
      <rPr>
        <sz val="11"/>
        <color theme="1"/>
        <rFont val="Arial"/>
        <family val="2"/>
      </rPr>
      <t xml:space="preserve"> &lt;Enter Text Here&gt;</t>
    </r>
  </si>
  <si>
    <t>Credit Rating for Approval:</t>
  </si>
  <si>
    <t>Select from the drop down menu…</t>
  </si>
  <si>
    <t>AM Recommendation:</t>
  </si>
  <si>
    <r>
      <t xml:space="preserve">Accreditation End Date: </t>
    </r>
    <r>
      <rPr>
        <sz val="11"/>
        <color theme="1"/>
        <rFont val="Arial"/>
        <family val="2"/>
      </rPr>
      <t>&lt;Enter Text Here&gt;</t>
    </r>
  </si>
  <si>
    <r>
      <rPr>
        <b/>
        <sz val="11"/>
        <color theme="1"/>
        <rFont val="Arial"/>
        <family val="2"/>
      </rPr>
      <t>Certification End Date</t>
    </r>
    <r>
      <rPr>
        <sz val="11"/>
        <color theme="1"/>
        <rFont val="Arial"/>
        <family val="2"/>
      </rPr>
      <t>: &lt;Enter Text Here&gt;</t>
    </r>
  </si>
  <si>
    <t>Dual Running:</t>
  </si>
  <si>
    <t>APPRENTICESHIPS</t>
  </si>
  <si>
    <t>AWARDING BODY COMMENTS:</t>
  </si>
  <si>
    <t>Please select…</t>
  </si>
  <si>
    <t>This section should be completed in reference to Regulatory Principles 10 to 13.</t>
  </si>
  <si>
    <t>SUBMISSION TYPE</t>
  </si>
  <si>
    <r>
      <t xml:space="preserve">Accreditation Start Date: </t>
    </r>
    <r>
      <rPr>
        <sz val="11"/>
        <color theme="1"/>
        <rFont val="Arial"/>
        <family val="2"/>
      </rPr>
      <t>&lt;Enter Text Here&gt;</t>
    </r>
  </si>
  <si>
    <t xml:space="preserve">4.1 CURRENT QUALIFICATION DETAILS </t>
  </si>
  <si>
    <t xml:space="preserve">Unit Specifications </t>
  </si>
  <si>
    <t>Does this qualification have zero uptake?</t>
  </si>
  <si>
    <r>
      <rPr>
        <b/>
        <sz val="11"/>
        <color theme="1"/>
        <rFont val="Arial"/>
        <family val="2"/>
      </rPr>
      <t>Number of learners registered:</t>
    </r>
    <r>
      <rPr>
        <sz val="11"/>
        <color theme="1"/>
        <rFont val="Arial"/>
        <family val="2"/>
      </rPr>
      <t xml:space="preserve"> &lt;Enter Text Here&gt;</t>
    </r>
  </si>
  <si>
    <t xml:space="preserve">Qualification Title(s): </t>
  </si>
  <si>
    <t>1.3 ACCREDITATION SUBMISSION TYPE</t>
  </si>
  <si>
    <t>4.3 PROPOSED ACCREDITATION PERIOD</t>
  </si>
  <si>
    <t>Are you submitting for Approval/Amendment of SCQF Credit Rating?</t>
  </si>
  <si>
    <t>6.1 QUALIFICATION DETAILS</t>
  </si>
  <si>
    <t>6.2 RATIONALE FOR WITHDRAWAL</t>
  </si>
  <si>
    <t>6.3 LEARNERS CURRENTLY REGISTERED</t>
  </si>
  <si>
    <t>6.4 COMMUNICATION OF WITHDRAWAL TO PROVIDERS</t>
  </si>
  <si>
    <t>Date Structure Approved</t>
  </si>
  <si>
    <t>Date Assessment Strategy Approved</t>
  </si>
  <si>
    <t>Core Skills Signposting Approved</t>
  </si>
  <si>
    <t>Additional Requirements</t>
  </si>
  <si>
    <t>Qualification Products</t>
  </si>
  <si>
    <t>NOS Approved</t>
  </si>
  <si>
    <t>Units Approved</t>
  </si>
  <si>
    <t xml:space="preserve">Are you intending to offer this qualification internationally? </t>
  </si>
  <si>
    <t>B) Other Qualifications</t>
  </si>
  <si>
    <t xml:space="preserve"> &lt;Enter Text Here&gt;</t>
  </si>
  <si>
    <t>1.5 PARTNERSHIPS</t>
  </si>
  <si>
    <t>3.2 ACCREDITATION PERIOD REQUESTED FOR QUALIFICATION(S)</t>
  </si>
  <si>
    <r>
      <t xml:space="preserve">Title(s) and Code(s): </t>
    </r>
    <r>
      <rPr>
        <sz val="11"/>
        <color theme="1"/>
        <rFont val="Arial"/>
        <family val="2"/>
      </rPr>
      <t>&lt;Enter Text Here&gt;</t>
    </r>
  </si>
  <si>
    <t>7.3 PROPOSED ACCREDITATION PERIOD</t>
  </si>
  <si>
    <t>7.4 RATIONALE AND COMMUNICATION</t>
  </si>
  <si>
    <t>Assessment Strategy information</t>
  </si>
  <si>
    <t>Assessment Strategy Title</t>
  </si>
  <si>
    <t>Approval Date</t>
  </si>
  <si>
    <t>Core Skills Signposting information</t>
  </si>
  <si>
    <t>Approval Date (if applicable)</t>
  </si>
  <si>
    <t>Guide to Assessing Workplace Core Skills</t>
  </si>
  <si>
    <t>SCQF Overall Credit</t>
  </si>
  <si>
    <t>5.1 SCQF CREDIT RATING INFORMATION</t>
  </si>
  <si>
    <t>SUBMISSION TYPE:</t>
  </si>
  <si>
    <t>1.4 SCQF CREDIT RATING</t>
  </si>
  <si>
    <t>QUALIFICATION TITLE(S)</t>
  </si>
  <si>
    <t>6. QUALIFICATION WITHDRAWAL</t>
  </si>
  <si>
    <t>5. SCQF CREDIT RATING</t>
  </si>
  <si>
    <t>4. QUALIFICATION AMENDMENT/ EXTENSION</t>
  </si>
  <si>
    <t>3. QUALIFICATION ACCREDITATION / REACCREDITATION</t>
  </si>
  <si>
    <r>
      <t>Implementation Date:</t>
    </r>
    <r>
      <rPr>
        <sz val="11"/>
        <color theme="1"/>
        <rFont val="Arial"/>
        <family val="2"/>
      </rPr>
      <t xml:space="preserve"> &lt;Enter Text Here&gt;</t>
    </r>
  </si>
  <si>
    <r>
      <t>Accreditation End Date:</t>
    </r>
    <r>
      <rPr>
        <sz val="11"/>
        <color theme="1"/>
        <rFont val="Arial"/>
        <family val="2"/>
      </rPr>
      <t xml:space="preserve"> &lt;Enter Text Here&gt;</t>
    </r>
  </si>
  <si>
    <r>
      <t>Dual Running Term (if required):</t>
    </r>
    <r>
      <rPr>
        <sz val="11"/>
        <color theme="1"/>
        <rFont val="Arial"/>
        <family val="2"/>
      </rPr>
      <t xml:space="preserve"> &lt;Enter Text Here&gt;</t>
    </r>
  </si>
  <si>
    <r>
      <t>Qualification Title(s) and Code(s):</t>
    </r>
    <r>
      <rPr>
        <sz val="11"/>
        <color theme="1"/>
        <rFont val="Arial"/>
        <family val="2"/>
      </rPr>
      <t xml:space="preserve"> &lt;Enter Text Here&gt;</t>
    </r>
  </si>
  <si>
    <r>
      <t>Current Accreditation Start Date:</t>
    </r>
    <r>
      <rPr>
        <sz val="11"/>
        <color theme="1"/>
        <rFont val="Arial"/>
        <family val="2"/>
      </rPr>
      <t xml:space="preserve"> &lt;Enter Text Here&gt;</t>
    </r>
  </si>
  <si>
    <r>
      <t>Current Accreditation End Date:</t>
    </r>
    <r>
      <rPr>
        <sz val="11"/>
        <color theme="1"/>
        <rFont val="Arial"/>
        <family val="2"/>
      </rPr>
      <t xml:space="preserve"> &lt;Enter Text Here&gt;</t>
    </r>
  </si>
  <si>
    <r>
      <rPr>
        <b/>
        <sz val="11"/>
        <color theme="1"/>
        <rFont val="Arial"/>
        <family val="2"/>
      </rPr>
      <t>Current Certification End Date:</t>
    </r>
    <r>
      <rPr>
        <sz val="11"/>
        <color theme="1"/>
        <rFont val="Arial"/>
        <family val="2"/>
      </rPr>
      <t xml:space="preserve"> &lt;Enter Text Here&gt;</t>
    </r>
  </si>
  <si>
    <r>
      <rPr>
        <b/>
        <sz val="11"/>
        <color theme="1"/>
        <rFont val="Arial"/>
        <family val="2"/>
      </rPr>
      <t>Certification End Date:</t>
    </r>
    <r>
      <rPr>
        <sz val="11"/>
        <color theme="1"/>
        <rFont val="Arial"/>
        <family val="2"/>
      </rPr>
      <t xml:space="preserve"> &lt;Enter Text Here&gt;</t>
    </r>
  </si>
  <si>
    <r>
      <t>Which month/year would you like accreditation to end?</t>
    </r>
    <r>
      <rPr>
        <sz val="11"/>
        <color theme="1"/>
        <rFont val="Arial"/>
        <family val="2"/>
      </rPr>
      <t xml:space="preserve"> &lt;Enter Text Here&gt;</t>
    </r>
  </si>
  <si>
    <r>
      <t>Which month/year would you like certification to end?</t>
    </r>
    <r>
      <rPr>
        <sz val="11"/>
        <color theme="1"/>
        <rFont val="Arial"/>
        <family val="2"/>
      </rPr>
      <t xml:space="preserve"> &lt;Enter Text Here&gt;</t>
    </r>
  </si>
  <si>
    <t>DEVELOPED BY:</t>
  </si>
  <si>
    <t>Start Date:</t>
  </si>
  <si>
    <t>Certification End Date:</t>
  </si>
  <si>
    <t>AM RECOMMENDS</t>
  </si>
  <si>
    <t>UCAS TARIFF POINTS</t>
  </si>
  <si>
    <t>Explanation of grading system:</t>
  </si>
  <si>
    <t>Group Award Code(s)</t>
  </si>
  <si>
    <t>Please select...</t>
  </si>
  <si>
    <t>Is the qualification(s) credit rated at SCQF Level 6?</t>
  </si>
  <si>
    <t>Is the qualification(s) graded?</t>
  </si>
  <si>
    <t>7. WORKPLACE CORE SKILLS</t>
  </si>
  <si>
    <t>3.9 DOCUMENT CHECKLIST:</t>
  </si>
  <si>
    <r>
      <t>Dual Running Rationale:</t>
    </r>
    <r>
      <rPr>
        <sz val="11"/>
        <color theme="1"/>
        <rFont val="Arial"/>
        <family val="2"/>
      </rPr>
      <t xml:space="preserve"> &lt;Enter Text Here&gt;</t>
    </r>
  </si>
  <si>
    <t xml:space="preserve">4.4 COMMUNICATION OF CHANGES TO PROVIDERS AND STAKEHOLDERS </t>
  </si>
  <si>
    <t>Rationale to support overall qualification SCQF credit rating recommendations:</t>
  </si>
  <si>
    <t xml:space="preserve">5.2 SCQF CREDIT RATING CHECKLIST </t>
  </si>
  <si>
    <t>6.5 AWARDING BODY PORTFOLIO MANAGEMENT</t>
  </si>
  <si>
    <t>(Please list the version numbers and publication dates for each Workplace Core Skills Unit)</t>
  </si>
  <si>
    <t>(Please list the version numbers and publication dates for each Assessment Support Pack)</t>
  </si>
  <si>
    <t>(Please list the version number and publication date)</t>
  </si>
  <si>
    <t>Summary of Qualification(s)</t>
  </si>
  <si>
    <t>Is the qualification(s) in an Apprenticeship Framework? If so, please state which Apprenticeship Framework(s):</t>
  </si>
  <si>
    <t>Tab 2 Qualification Structure completed with the SCQF Credit Rating information:</t>
  </si>
  <si>
    <t>SCQF Credit Rating form included for each individual unit:</t>
  </si>
  <si>
    <t>SCQF Credit Rating report submitted:</t>
  </si>
  <si>
    <t xml:space="preserve">      Other (Please Specify):</t>
  </si>
  <si>
    <t xml:space="preserve">      Qualification Support Materials</t>
  </si>
  <si>
    <t xml:space="preserve">      Unit Specifications (if not NOS)</t>
  </si>
  <si>
    <t xml:space="preserve">      Structure</t>
  </si>
  <si>
    <r>
      <t>Overall Qualification Level(s):</t>
    </r>
    <r>
      <rPr>
        <sz val="11"/>
        <color theme="1"/>
        <rFont val="Arial"/>
        <family val="2"/>
      </rPr>
      <t xml:space="preserve"> &lt;Enter Text Here&gt;</t>
    </r>
  </si>
  <si>
    <r>
      <t>Overall Qualification Credit(s) (Min/Max):</t>
    </r>
    <r>
      <rPr>
        <sz val="11"/>
        <color theme="1"/>
        <rFont val="Arial"/>
        <family val="2"/>
      </rPr>
      <t xml:space="preserve"> &lt;Enter Text Here&gt;</t>
    </r>
  </si>
  <si>
    <t>Credit Rating Details:</t>
  </si>
  <si>
    <t xml:space="preserve">      Partnership Support</t>
  </si>
  <si>
    <r>
      <t>Email:</t>
    </r>
    <r>
      <rPr>
        <sz val="11"/>
        <color theme="1"/>
        <rFont val="Arial"/>
        <family val="2"/>
      </rPr>
      <t xml:space="preserve"> &lt;Enter Text Here&gt;</t>
    </r>
  </si>
  <si>
    <r>
      <t xml:space="preserve">3.3 DETAILS OF EXISTING QUALIFICATION(S) FOR REACCREDITATION </t>
    </r>
    <r>
      <rPr>
        <i/>
        <sz val="10"/>
        <color theme="1"/>
        <rFont val="Arial"/>
        <family val="2"/>
      </rPr>
      <t xml:space="preserve"> 
(If you are replacing qualifications, please list qualification titles, qualification codes and accreditation period of the qualifications being replaced)</t>
    </r>
  </si>
  <si>
    <t>7.1 QUALIFICATION(S) SUMMARY</t>
  </si>
  <si>
    <t xml:space="preserve">7.2 CURRENT QUALIFICATION(S) DETAILS </t>
  </si>
  <si>
    <t xml:space="preserve">This section should only be completed where an awarding body partnership exists. </t>
  </si>
  <si>
    <t xml:space="preserve">Will the qualification be delivered and/or assessed remotely? </t>
  </si>
  <si>
    <t>4.5 SUPPORTING DOCUMENTS</t>
  </si>
  <si>
    <r>
      <t xml:space="preserve">Please list any relevant documentation which will be affected by the amendment:
</t>
    </r>
    <r>
      <rPr>
        <i/>
        <sz val="11"/>
        <color theme="1"/>
        <rFont val="Arial"/>
        <family val="2"/>
      </rPr>
      <t>(eg. changes to assessment documentation or unit specifications)</t>
    </r>
  </si>
  <si>
    <t xml:space="preserve">This tab must only be completed when seeking approval for SCQF credit rating. Please refer to AC2 guidance for further information. </t>
  </si>
  <si>
    <t>SCQF Credit Rating Approved</t>
  </si>
  <si>
    <t>ACG PAPER NUMBER:</t>
  </si>
  <si>
    <t>AWARDING BODY NAME(S):</t>
  </si>
  <si>
    <t>ACCREDITATION MANAGER:</t>
  </si>
  <si>
    <t>Qualification Structure and SCQF Credit Rating</t>
  </si>
  <si>
    <t xml:space="preserve">Date Structure ACG Approved </t>
  </si>
  <si>
    <t xml:space="preserve">Structure Version Number </t>
  </si>
  <si>
    <t xml:space="preserve">Group Award Code </t>
  </si>
  <si>
    <t xml:space="preserve">Date Accredited From </t>
  </si>
  <si>
    <t xml:space="preserve">Accreditation End Date </t>
  </si>
  <si>
    <t>Mandatory/ Optional/ Additional Unit</t>
  </si>
  <si>
    <t>Unit Title (Insert the Unit title)</t>
  </si>
  <si>
    <t xml:space="preserve">SCQF Level </t>
  </si>
  <si>
    <t xml:space="preserve">SCQF Credit </t>
  </si>
  <si>
    <t>Imported From (Developer Name)</t>
  </si>
  <si>
    <t>Mandatory Units</t>
  </si>
  <si>
    <t xml:space="preserve">Additional Information </t>
  </si>
  <si>
    <t>Additional Structural information</t>
  </si>
  <si>
    <t xml:space="preserve">This box should be used where necessary to provide additional explanatory information regarding the structure. </t>
  </si>
  <si>
    <t xml:space="preserve">This may, for example, be related to a particularly complex structure or endorsements.   </t>
  </si>
  <si>
    <t xml:space="preserve">                     </t>
  </si>
  <si>
    <t>Additional Credit Rating information</t>
  </si>
  <si>
    <t xml:space="preserve">This box should be used to provide additional explanatory information regarding the credit rating. </t>
  </si>
  <si>
    <t xml:space="preserve">This should include the rationale for the allocation of overall SCQF level </t>
  </si>
  <si>
    <t xml:space="preserve">This may, for example, based on the mandatory Units or a more detailed explanation where this is not obvious.  </t>
  </si>
  <si>
    <t xml:space="preserve">Core Skills Signposting Title (if applicable) </t>
  </si>
  <si>
    <t xml:space="preserve">Qualification Title(s) including SCQF level: </t>
  </si>
  <si>
    <t xml:space="preserve">For official use by Qualifications Scotland Accreditation: </t>
  </si>
  <si>
    <t>THIS TAB IS FOR OFFICIAL USE BY QUALIFICATIONS SCOTLAND ACCREDITATION</t>
  </si>
  <si>
    <t>For guidance on how to complete this form see document – Developing Qualification Products for Qualifications Scotland Accreditation Approval: A guide for submitting organisations (section 4.3.2).</t>
  </si>
  <si>
    <r>
      <t>For official use by Qualifications Scotland Accreditation:</t>
    </r>
    <r>
      <rPr>
        <sz val="11"/>
        <color theme="1"/>
        <rFont val="Arial"/>
        <family val="2"/>
      </rPr>
      <t xml:space="preserve"> </t>
    </r>
  </si>
  <si>
    <t>For official use by Qualifications Scotland Accreditation:</t>
  </si>
  <si>
    <t>Do you have any remaining Qualifications Scotland Accreditation accredited qualifications?</t>
  </si>
  <si>
    <t xml:space="preserve">Please check over the form and make sure all relevant sections have been completed. Once you are satisfied that the form is complete, please then email a copy along with any supporting documentation to accredquals@qualifications.gov.scot </t>
  </si>
  <si>
    <t>Please note that you should only complete this form if you are an Qualifications Scotland Accreditation
approved Awarding Body seeking accreditation of qualification(s) and/ or Units from Qualifications Scotland Accreditation. Please refer to the AC2 Guidance, Qualifications Scotland Accreditation Regulatory Principles and Directives (accreditation.qualifications.gov.scot).</t>
  </si>
  <si>
    <t xml:space="preserve">                                                                                   FORM AC2: Version 10.1, December 2025</t>
  </si>
  <si>
    <t xml:space="preserve">                                                                                   QUALIFICATION ACCREDITATION</t>
  </si>
  <si>
    <t xml:space="preserve">                                                                                                          FORM AC2: Version 10.1, December 2025</t>
  </si>
  <si>
    <t xml:space="preserve">                                                                                            QUALIFICATION ACCREDITATION COVER PAPER</t>
  </si>
  <si>
    <t>Is this qualification based on Qualifications Scotland Accreditation approved qualification products?</t>
  </si>
  <si>
    <t>A) Qualifications based on Qualifications Scotland Accreditation approved qualification products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</si>
</sst>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rgb="FF000000"/>
      <name val="Tahoma"/>
      <family val="2"/>
    </font>
    <font>
      <b/>
      <sz val="11"/>
      <name val="Arial"/>
      <family val="2"/>
    </font>
    <font>
      <sz val="9"/>
      <color indexed="81"/>
      <name val="Tahoma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i/>
      <sz val="11"/>
      <color theme="1"/>
      <name val="Arial"/>
      <family val="2"/>
    </font>
    <font>
      <i/>
      <sz val="11"/>
      <color theme="4"/>
      <name val="Arial"/>
      <family val="2"/>
    </font>
    <font>
      <b/>
      <sz val="12"/>
      <color theme="1"/>
      <name val="Arial"/>
      <family val="2"/>
    </font>
    <font>
      <i/>
      <sz val="10"/>
      <color theme="1"/>
      <name val="Arial"/>
      <family val="2"/>
    </font>
    <font>
      <sz val="12"/>
      <color theme="1"/>
      <name val="Arial"/>
      <family val="2"/>
    </font>
    <font>
      <b/>
      <i/>
      <sz val="11"/>
      <color theme="4" tint="-0.249977111117893"/>
      <name val="Arial"/>
      <family val="2"/>
    </font>
    <font>
      <i/>
      <sz val="11"/>
      <color theme="4" tint="-0.249977111117893"/>
      <name val="Arial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Arial"/>
      <family val="2"/>
    </font>
    <font>
      <sz val="12"/>
      <color theme="1"/>
      <name val="Calibri"/>
      <family val="2"/>
      <scheme val="minor"/>
    </font>
    <font>
      <b/>
      <sz val="16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BC5D5"/>
        <bgColor indexed="64"/>
      </patternFill>
    </fill>
    <fill>
      <patternFill patternType="solid">
        <fgColor theme="4" tint="0.79998168889431442"/>
        <bgColor indexed="64"/>
      </patternFill>
    </fill>
  </fills>
  <borders count="1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theme="1"/>
      </right>
      <top/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theme="0" tint="-0.499984740745262"/>
      </top>
      <bottom/>
      <diagonal/>
    </border>
    <border>
      <left style="thin">
        <color indexed="64"/>
      </left>
      <right style="medium">
        <color theme="1"/>
      </right>
      <top style="thin">
        <color theme="0" tint="-0.499984740745262"/>
      </top>
      <bottom/>
      <diagonal/>
    </border>
    <border>
      <left style="medium">
        <color theme="1"/>
      </left>
      <right style="thin">
        <color indexed="64"/>
      </right>
      <top/>
      <bottom style="medium">
        <color theme="1"/>
      </bottom>
      <diagonal/>
    </border>
    <border>
      <left style="thin">
        <color indexed="64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theme="1"/>
      </right>
      <top style="thin">
        <color indexed="64"/>
      </top>
      <bottom/>
      <diagonal/>
    </border>
    <border>
      <left style="medium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medium">
        <color theme="1"/>
      </right>
      <top/>
      <bottom/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theme="0" tint="-0.499984740745262"/>
      </bottom>
      <diagonal/>
    </border>
    <border>
      <left style="medium">
        <color theme="1"/>
      </left>
      <right style="thin">
        <color indexed="64"/>
      </right>
      <top/>
      <bottom style="thin">
        <color theme="0" tint="-0.499984740745262"/>
      </bottom>
      <diagonal/>
    </border>
    <border>
      <left style="thin">
        <color indexed="64"/>
      </left>
      <right style="medium">
        <color theme="1"/>
      </right>
      <top/>
      <bottom style="thin">
        <color theme="0" tint="-0.499984740745262"/>
      </bottom>
      <diagonal/>
    </border>
    <border>
      <left style="medium">
        <color theme="1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medium">
        <color theme="1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 style="thin">
        <color theme="0" tint="-0.14999847407452621"/>
      </right>
      <top/>
      <bottom style="thin">
        <color theme="0" tint="-0.499984740745262"/>
      </bottom>
      <diagonal/>
    </border>
    <border>
      <left style="thin">
        <color theme="0" tint="-0.14999847407452621"/>
      </left>
      <right style="medium">
        <color theme="1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theme="1"/>
      </right>
      <top/>
      <bottom style="medium">
        <color indexed="64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/>
      <top style="thin">
        <color theme="0" tint="-0.499984740745262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 style="medium">
        <color indexed="64"/>
      </top>
      <bottom/>
      <diagonal/>
    </border>
    <border>
      <left/>
      <right style="medium">
        <color theme="1"/>
      </right>
      <top style="medium">
        <color indexed="64"/>
      </top>
      <bottom/>
      <diagonal/>
    </border>
    <border>
      <left style="medium">
        <color theme="1"/>
      </left>
      <right/>
      <top/>
      <bottom style="medium">
        <color indexed="64"/>
      </bottom>
      <diagonal/>
    </border>
    <border>
      <left/>
      <right style="medium">
        <color theme="1"/>
      </right>
      <top/>
      <bottom style="medium">
        <color indexed="64"/>
      </bottom>
      <diagonal/>
    </border>
    <border>
      <left style="medium">
        <color theme="1"/>
      </left>
      <right style="thin">
        <color theme="0" tint="-0.14999847407452621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1"/>
      </left>
      <right style="thin">
        <color indexed="64"/>
      </right>
      <top style="thin">
        <color theme="0" tint="-0.499984740745262"/>
      </top>
      <bottom style="medium">
        <color indexed="64"/>
      </bottom>
      <diagonal/>
    </border>
    <border>
      <left style="thin">
        <color indexed="64"/>
      </left>
      <right style="medium">
        <color theme="1"/>
      </right>
      <top style="thin">
        <color theme="0" tint="-0.499984740745262"/>
      </top>
      <bottom style="medium">
        <color indexed="64"/>
      </bottom>
      <diagonal/>
    </border>
    <border>
      <left style="medium">
        <color theme="1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 style="medium">
        <color theme="1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medium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medium">
        <color theme="1"/>
      </left>
      <right style="thin">
        <color theme="1" tint="0.499984740745262"/>
      </right>
      <top style="medium">
        <color theme="1"/>
      </top>
      <bottom style="medium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/>
      </top>
      <bottom style="medium">
        <color indexed="64"/>
      </bottom>
      <diagonal/>
    </border>
    <border>
      <left style="thin">
        <color theme="1" tint="0.499984740745262"/>
      </left>
      <right style="medium">
        <color theme="1"/>
      </right>
      <top style="medium">
        <color theme="1"/>
      </top>
      <bottom style="medium">
        <color indexed="64"/>
      </bottom>
      <diagonal/>
    </border>
    <border>
      <left style="medium">
        <color theme="1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/>
      </right>
      <top/>
      <bottom style="thin">
        <color theme="1" tint="0.499984740745262"/>
      </bottom>
      <diagonal/>
    </border>
    <border>
      <left style="medium">
        <color theme="1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medium">
        <color theme="1"/>
      </right>
      <top style="thin">
        <color theme="1" tint="0.499984740745262"/>
      </top>
      <bottom/>
      <diagonal/>
    </border>
    <border>
      <left style="medium">
        <color theme="1"/>
      </left>
      <right style="thin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 style="thin">
        <color theme="1" tint="0.499984740745262"/>
      </left>
      <right style="medium">
        <color theme="1"/>
      </right>
      <top style="thin">
        <color theme="1" tint="0.499984740745262"/>
      </top>
      <bottom style="medium">
        <color indexed="64"/>
      </bottom>
      <diagonal/>
    </border>
    <border>
      <left style="medium">
        <color theme="1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 style="thin">
        <color theme="1" tint="0.499984740745262"/>
      </right>
      <top/>
      <bottom style="medium">
        <color indexed="64"/>
      </bottom>
      <diagonal/>
    </border>
    <border>
      <left style="thin">
        <color theme="1" tint="0.499984740745262"/>
      </left>
      <right style="medium">
        <color theme="1"/>
      </right>
      <top/>
      <bottom style="medium">
        <color indexed="64"/>
      </bottom>
      <diagonal/>
    </border>
    <border>
      <left style="medium">
        <color theme="1"/>
      </left>
      <right style="thin">
        <color theme="1" tint="0.499984740745262"/>
      </right>
      <top/>
      <bottom style="medium">
        <color theme="1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medium">
        <color theme="1"/>
      </bottom>
      <diagonal/>
    </border>
    <border>
      <left style="thin">
        <color theme="1" tint="0.499984740745262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/>
      <top style="thin">
        <color theme="0" tint="-0.499984740745262"/>
      </top>
      <bottom style="medium">
        <color indexed="64"/>
      </bottom>
      <diagonal/>
    </border>
    <border>
      <left/>
      <right style="medium">
        <color theme="1"/>
      </right>
      <top style="thin">
        <color theme="0" tint="-0.499984740745262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1"/>
      </left>
      <right/>
      <top/>
      <bottom style="thin">
        <color theme="1" tint="0.499984740745262"/>
      </bottom>
      <diagonal/>
    </border>
    <border>
      <left style="medium">
        <color theme="1"/>
      </left>
      <right/>
      <top style="thin">
        <color theme="1" tint="0.499984740745262"/>
      </top>
      <bottom/>
      <diagonal/>
    </border>
    <border>
      <left/>
      <right style="medium">
        <color theme="1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medium">
        <color theme="1"/>
      </right>
      <top style="thin">
        <color theme="1" tint="0.499984740745262"/>
      </top>
      <bottom style="medium">
        <color theme="1"/>
      </bottom>
      <diagonal/>
    </border>
    <border>
      <left style="thin">
        <color theme="1" tint="0.499984740745262"/>
      </left>
      <right style="medium">
        <color theme="1"/>
      </right>
      <top style="thin">
        <color theme="0" tint="-0.499984740745262"/>
      </top>
      <bottom style="thin">
        <color theme="1" tint="0.499984740745262"/>
      </bottom>
      <diagonal/>
    </border>
    <border>
      <left style="medium">
        <color theme="1"/>
      </left>
      <right style="thin">
        <color theme="1" tint="0.499984740745262"/>
      </right>
      <top style="thin">
        <color theme="1" tint="0.499984740745262"/>
      </top>
      <bottom style="medium">
        <color theme="1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/>
      <top style="thin">
        <color theme="1" tint="0.499984740745262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medium">
        <color theme="1"/>
      </right>
      <top/>
      <bottom style="thin">
        <color theme="1" tint="0.499984740745262"/>
      </bottom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 style="thin">
        <color theme="1"/>
      </top>
      <bottom/>
      <diagonal/>
    </border>
    <border>
      <left style="medium">
        <color theme="1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medium">
        <color theme="1"/>
      </right>
      <top style="thin">
        <color theme="0" tint="-0.499984740745262"/>
      </top>
      <bottom/>
      <diagonal/>
    </border>
    <border>
      <left style="medium">
        <color theme="1"/>
      </left>
      <right style="medium">
        <color theme="1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 style="medium">
        <color theme="1"/>
      </right>
      <top/>
      <bottom style="thin">
        <color theme="0" tint="-0.499984740745262"/>
      </bottom>
      <diagonal/>
    </border>
    <border>
      <left style="medium">
        <color theme="1"/>
      </left>
      <right style="medium">
        <color theme="1"/>
      </right>
      <top style="thin">
        <color theme="0" tint="-0.499984740745262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/>
      <bottom style="thin">
        <color indexed="64"/>
      </bottom>
      <diagonal/>
    </border>
    <border>
      <left style="medium">
        <color theme="1"/>
      </left>
      <right style="medium">
        <color theme="1"/>
      </right>
      <top style="thin">
        <color indexed="64"/>
      </top>
      <bottom style="thin">
        <color theme="0" tint="-0.499984740745262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thin">
        <color indexed="64"/>
      </top>
      <bottom style="thin">
        <color theme="0" tint="-0.499984740745262"/>
      </bottom>
      <diagonal/>
    </border>
    <border>
      <left style="thin">
        <color theme="0" tint="-0.34998626667073579"/>
      </left>
      <right style="medium">
        <color theme="1"/>
      </right>
      <top style="thin">
        <color indexed="64"/>
      </top>
      <bottom style="thin">
        <color theme="0" tint="-0.499984740745262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 style="thin">
        <color indexed="64"/>
      </top>
      <bottom/>
      <diagonal/>
    </border>
    <border>
      <left style="medium">
        <color theme="1"/>
      </left>
      <right style="medium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 style="medium">
        <color theme="1"/>
      </right>
      <top/>
      <bottom style="thin">
        <color theme="1" tint="0.499984740745262"/>
      </bottom>
      <diagonal/>
    </border>
    <border>
      <left style="medium">
        <color theme="1"/>
      </left>
      <right style="medium">
        <color theme="1"/>
      </right>
      <top style="thin">
        <color theme="1" tint="0.499984740745262"/>
      </top>
      <bottom style="medium">
        <color indexed="64"/>
      </bottom>
      <diagonal/>
    </border>
    <border>
      <left style="medium">
        <color theme="1"/>
      </left>
      <right/>
      <top style="thin">
        <color theme="0" tint="-4.9989318521683403E-2"/>
      </top>
      <bottom/>
      <diagonal/>
    </border>
    <border>
      <left style="medium">
        <color theme="1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medium">
        <color theme="1"/>
      </top>
      <bottom/>
      <diagonal/>
    </border>
    <border>
      <left/>
      <right/>
      <top style="thin">
        <color theme="0" tint="-4.9989318521683403E-2"/>
      </top>
      <bottom/>
      <diagonal/>
    </border>
    <border>
      <left style="medium">
        <color theme="1"/>
      </left>
      <right style="thin">
        <color indexed="64"/>
      </right>
      <top style="thin">
        <color theme="0" tint="-0.499984740745262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thin">
        <color theme="0" tint="-0.499984740745262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/>
      <bottom style="medium">
        <color indexed="64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medium">
        <color theme="1"/>
      </right>
      <top/>
      <bottom/>
      <diagonal/>
    </border>
    <border>
      <left style="medium">
        <color theme="1"/>
      </left>
      <right style="thin">
        <color theme="0" tint="-0.14999847407452621"/>
      </right>
      <top style="thin">
        <color theme="0" tint="-0.499984740745262"/>
      </top>
      <bottom style="medium">
        <color indexed="64"/>
      </bottom>
      <diagonal/>
    </border>
    <border>
      <left style="medium">
        <color theme="1"/>
      </left>
      <right style="medium">
        <color theme="1"/>
      </right>
      <top style="thin">
        <color theme="1"/>
      </top>
      <bottom style="thin">
        <color theme="1" tint="0.499984740745262"/>
      </bottom>
      <diagonal/>
    </border>
    <border>
      <left/>
      <right style="medium">
        <color theme="1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/>
      <top style="thin">
        <color theme="0" tint="-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0" tint="-0.499984740745262"/>
      </top>
      <bottom style="thin">
        <color theme="1" tint="0.499984740745262"/>
      </bottom>
      <diagonal/>
    </border>
    <border>
      <left/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/>
      </right>
      <top style="thin">
        <color theme="1" tint="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1" tint="0.499984740745262"/>
      </right>
      <top style="thin">
        <color theme="0" tint="-0.499984740745262"/>
      </top>
      <bottom/>
      <diagonal/>
    </border>
    <border>
      <left style="thin">
        <color theme="1" tint="0.499984740745262"/>
      </left>
      <right style="medium">
        <color theme="1"/>
      </right>
      <top style="thin">
        <color theme="0" tint="-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0" tint="-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medium">
        <color theme="1"/>
      </bottom>
      <diagonal/>
    </border>
    <border>
      <left/>
      <right style="medium">
        <color theme="1"/>
      </right>
      <top style="thin">
        <color theme="1" tint="0.499984740745262"/>
      </top>
      <bottom style="medium">
        <color theme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387">
    <xf numFmtId="0" fontId="0" fillId="0" borderId="0" xfId="0"/>
    <xf numFmtId="0" fontId="11" fillId="6" borderId="59" xfId="0" applyFont="1" applyFill="1" applyBorder="1" applyAlignment="1" applyProtection="1">
      <alignment horizontal="left" vertical="top" wrapText="1"/>
      <protection locked="0"/>
    </xf>
    <xf numFmtId="0" fontId="11" fillId="0" borderId="59" xfId="0" applyFont="1" applyBorder="1" applyAlignment="1">
      <alignment horizontal="left" vertical="top" wrapText="1"/>
    </xf>
    <xf numFmtId="0" fontId="3" fillId="0" borderId="59" xfId="0" applyFont="1" applyBorder="1" applyAlignment="1" applyProtection="1">
      <alignment horizontal="left" vertical="top" wrapText="1"/>
      <protection locked="0"/>
    </xf>
    <xf numFmtId="0" fontId="3" fillId="0" borderId="60" xfId="0" applyFont="1" applyBorder="1" applyAlignment="1" applyProtection="1">
      <alignment horizontal="left" vertical="top" wrapText="1"/>
      <protection locked="0"/>
    </xf>
    <xf numFmtId="0" fontId="3" fillId="0" borderId="82" xfId="0" applyFont="1" applyBorder="1" applyAlignment="1" applyProtection="1">
      <alignment horizontal="left" vertical="top" wrapText="1"/>
      <protection locked="0"/>
    </xf>
    <xf numFmtId="0" fontId="3" fillId="0" borderId="80" xfId="0" applyFont="1" applyBorder="1" applyAlignment="1" applyProtection="1">
      <alignment horizontal="left" vertical="top" wrapText="1"/>
      <protection locked="0"/>
    </xf>
    <xf numFmtId="0" fontId="3" fillId="0" borderId="60" xfId="0" applyFont="1" applyBorder="1" applyAlignment="1" applyProtection="1">
      <alignment horizontal="center" vertical="top"/>
      <protection locked="0"/>
    </xf>
    <xf numFmtId="0" fontId="0" fillId="2" borderId="34" xfId="0" applyFill="1" applyBorder="1" applyAlignment="1" applyProtection="1">
      <alignment horizontal="left" vertical="top"/>
      <protection locked="0"/>
    </xf>
    <xf numFmtId="0" fontId="0" fillId="2" borderId="35" xfId="0" applyFill="1" applyBorder="1" applyAlignment="1" applyProtection="1">
      <alignment horizontal="left" vertical="top"/>
      <protection locked="0"/>
    </xf>
    <xf numFmtId="0" fontId="11" fillId="0" borderId="40" xfId="0" applyFont="1" applyBorder="1" applyAlignment="1">
      <alignment horizontal="left" vertical="top" wrapText="1"/>
    </xf>
    <xf numFmtId="0" fontId="0" fillId="2" borderId="0" xfId="0" applyFill="1" applyAlignment="1" applyProtection="1">
      <alignment horizontal="left" vertical="top"/>
      <protection locked="0"/>
    </xf>
    <xf numFmtId="0" fontId="3" fillId="2" borderId="60" xfId="0" applyFont="1" applyFill="1" applyBorder="1" applyAlignment="1" applyProtection="1">
      <alignment horizontal="left" vertical="top" wrapText="1"/>
      <protection locked="0"/>
    </xf>
    <xf numFmtId="0" fontId="3" fillId="2" borderId="0" xfId="0" applyFont="1" applyFill="1" applyAlignment="1" applyProtection="1">
      <alignment horizontal="left" vertical="top"/>
      <protection locked="0"/>
    </xf>
    <xf numFmtId="0" fontId="0" fillId="2" borderId="34" xfId="0" applyFill="1" applyBorder="1" applyAlignment="1" applyProtection="1">
      <alignment horizontal="left" vertical="top" wrapText="1"/>
      <protection locked="0"/>
    </xf>
    <xf numFmtId="0" fontId="0" fillId="2" borderId="35" xfId="0" applyFill="1" applyBorder="1" applyAlignment="1" applyProtection="1">
      <alignment horizontal="left" vertical="top" wrapText="1"/>
      <protection locked="0"/>
    </xf>
    <xf numFmtId="0" fontId="0" fillId="2" borderId="35" xfId="0" applyFill="1" applyBorder="1" applyAlignment="1">
      <alignment horizontal="left" vertical="top" wrapText="1"/>
    </xf>
    <xf numFmtId="0" fontId="11" fillId="7" borderId="23" xfId="0" applyFont="1" applyFill="1" applyBorder="1" applyAlignment="1">
      <alignment horizontal="left" vertical="top" wrapText="1"/>
    </xf>
    <xf numFmtId="0" fontId="11" fillId="7" borderId="85" xfId="0" applyFont="1" applyFill="1" applyBorder="1" applyAlignment="1">
      <alignment horizontal="left" vertical="top" wrapText="1"/>
    </xf>
    <xf numFmtId="0" fontId="11" fillId="7" borderId="69" xfId="0" applyFont="1" applyFill="1" applyBorder="1" applyAlignment="1">
      <alignment horizontal="left" vertical="top" wrapText="1"/>
    </xf>
    <xf numFmtId="0" fontId="11" fillId="6" borderId="60" xfId="0" applyFont="1" applyFill="1" applyBorder="1" applyAlignment="1" applyProtection="1">
      <alignment horizontal="left" vertical="top" wrapText="1"/>
      <protection locked="0"/>
    </xf>
    <xf numFmtId="0" fontId="3" fillId="7" borderId="78" xfId="0" applyFont="1" applyFill="1" applyBorder="1" applyAlignment="1" applyProtection="1">
      <alignment horizontal="left" vertical="top" wrapText="1"/>
      <protection locked="0"/>
    </xf>
    <xf numFmtId="0" fontId="3" fillId="7" borderId="85" xfId="0" applyFont="1" applyFill="1" applyBorder="1" applyAlignment="1" applyProtection="1">
      <alignment horizontal="left" vertical="top" wrapText="1"/>
      <protection locked="0"/>
    </xf>
    <xf numFmtId="0" fontId="3" fillId="7" borderId="69" xfId="0" applyFont="1" applyFill="1" applyBorder="1" applyAlignment="1" applyProtection="1">
      <alignment horizontal="left" vertical="top" wrapText="1"/>
      <protection locked="0"/>
    </xf>
    <xf numFmtId="0" fontId="15" fillId="2" borderId="0" xfId="0" applyFont="1" applyFill="1" applyAlignment="1" applyProtection="1">
      <alignment horizontal="left" vertical="top" wrapText="1"/>
      <protection locked="0"/>
    </xf>
    <xf numFmtId="0" fontId="16" fillId="4" borderId="90" xfId="0" applyFont="1" applyFill="1" applyBorder="1" applyAlignment="1">
      <alignment horizontal="left" vertical="top" wrapText="1"/>
    </xf>
    <xf numFmtId="0" fontId="11" fillId="4" borderId="91" xfId="0" applyFont="1" applyFill="1" applyBorder="1" applyAlignment="1">
      <alignment horizontal="left" vertical="top" wrapText="1"/>
    </xf>
    <xf numFmtId="0" fontId="9" fillId="0" borderId="92" xfId="0" applyFont="1" applyBorder="1" applyAlignment="1" applyProtection="1">
      <alignment horizontal="left" vertical="top" wrapText="1"/>
      <protection locked="0"/>
    </xf>
    <xf numFmtId="0" fontId="9" fillId="0" borderId="89" xfId="0" applyFont="1" applyBorder="1" applyAlignment="1">
      <alignment horizontal="left" vertical="top" wrapText="1"/>
    </xf>
    <xf numFmtId="0" fontId="11" fillId="4" borderId="93" xfId="0" applyFont="1" applyFill="1" applyBorder="1" applyAlignment="1">
      <alignment horizontal="left" vertical="top" wrapText="1"/>
    </xf>
    <xf numFmtId="0" fontId="11" fillId="0" borderId="92" xfId="0" applyFont="1" applyBorder="1" applyAlignment="1" applyProtection="1">
      <alignment horizontal="left" vertical="top" wrapText="1"/>
      <protection locked="0"/>
    </xf>
    <xf numFmtId="0" fontId="11" fillId="0" borderId="94" xfId="0" applyFont="1" applyBorder="1" applyAlignment="1" applyProtection="1">
      <alignment horizontal="left" vertical="top" wrapText="1"/>
      <protection locked="0"/>
    </xf>
    <xf numFmtId="0" fontId="3" fillId="0" borderId="95" xfId="0" applyFont="1" applyBorder="1" applyAlignment="1" applyProtection="1">
      <alignment horizontal="left" vertical="top" wrapText="1"/>
      <protection locked="0"/>
    </xf>
    <xf numFmtId="0" fontId="11" fillId="2" borderId="91" xfId="0" applyFont="1" applyFill="1" applyBorder="1" applyAlignment="1" applyProtection="1">
      <alignment horizontal="left" vertical="top" wrapText="1"/>
      <protection locked="0"/>
    </xf>
    <xf numFmtId="0" fontId="0" fillId="2" borderId="89" xfId="0" applyFill="1" applyBorder="1" applyAlignment="1" applyProtection="1">
      <alignment horizontal="left" vertical="top" wrapText="1"/>
      <protection locked="0"/>
    </xf>
    <xf numFmtId="0" fontId="3" fillId="0" borderId="92" xfId="0" applyFont="1" applyBorder="1" applyAlignment="1" applyProtection="1">
      <alignment horizontal="left" vertical="top" wrapText="1"/>
      <protection locked="0"/>
    </xf>
    <xf numFmtId="0" fontId="11" fillId="4" borderId="96" xfId="0" applyFont="1" applyFill="1" applyBorder="1" applyAlignment="1">
      <alignment horizontal="left" vertical="top" wrapText="1"/>
    </xf>
    <xf numFmtId="0" fontId="11" fillId="0" borderId="91" xfId="0" applyFont="1" applyBorder="1" applyAlignment="1" applyProtection="1">
      <alignment horizontal="left" vertical="top" wrapText="1"/>
      <protection locked="0"/>
    </xf>
    <xf numFmtId="0" fontId="11" fillId="0" borderId="95" xfId="0" applyFont="1" applyBorder="1" applyAlignment="1" applyProtection="1">
      <alignment horizontal="left" vertical="top" wrapText="1"/>
      <protection locked="0"/>
    </xf>
    <xf numFmtId="0" fontId="3" fillId="0" borderId="97" xfId="0" applyFont="1" applyBorder="1" applyAlignment="1" applyProtection="1">
      <alignment horizontal="left" vertical="top" wrapText="1"/>
      <protection locked="0"/>
    </xf>
    <xf numFmtId="0" fontId="3" fillId="0" borderId="91" xfId="0" applyFont="1" applyBorder="1" applyAlignment="1" applyProtection="1">
      <alignment horizontal="left" vertical="top" wrapText="1"/>
      <protection locked="0"/>
    </xf>
    <xf numFmtId="0" fontId="11" fillId="2" borderId="94" xfId="0" applyFont="1" applyFill="1" applyBorder="1" applyAlignment="1" applyProtection="1">
      <alignment horizontal="left" vertical="top" wrapText="1"/>
      <protection locked="0"/>
    </xf>
    <xf numFmtId="0" fontId="0" fillId="2" borderId="0" xfId="0" applyFill="1" applyAlignment="1" applyProtection="1">
      <alignment wrapText="1"/>
      <protection locked="0"/>
    </xf>
    <xf numFmtId="0" fontId="11" fillId="0" borderId="24" xfId="0" applyFont="1" applyBorder="1" applyAlignment="1">
      <alignment horizontal="left" vertical="top" wrapText="1"/>
    </xf>
    <xf numFmtId="0" fontId="0" fillId="2" borderId="0" xfId="0" applyFill="1" applyAlignment="1" applyProtection="1">
      <alignment horizontal="left" vertical="top" wrapText="1"/>
      <protection locked="0"/>
    </xf>
    <xf numFmtId="0" fontId="3" fillId="0" borderId="25" xfId="0" applyFont="1" applyBorder="1" applyAlignment="1" applyProtection="1">
      <alignment horizontal="left" vertical="top" wrapText="1"/>
      <protection locked="0"/>
    </xf>
    <xf numFmtId="0" fontId="11" fillId="2" borderId="33" xfId="0" applyFont="1" applyFill="1" applyBorder="1" applyAlignment="1" applyProtection="1">
      <alignment horizontal="left" vertical="top" wrapText="1"/>
      <protection locked="0"/>
    </xf>
    <xf numFmtId="0" fontId="11" fillId="2" borderId="81" xfId="0" applyFont="1" applyFill="1" applyBorder="1" applyAlignment="1" applyProtection="1">
      <alignment horizontal="left" vertical="top" wrapText="1"/>
      <protection locked="0"/>
    </xf>
    <xf numFmtId="0" fontId="12" fillId="2" borderId="0" xfId="0" applyFont="1" applyFill="1" applyAlignment="1" applyProtection="1">
      <alignment horizontal="left" vertical="top"/>
      <protection locked="0"/>
    </xf>
    <xf numFmtId="0" fontId="0" fillId="3" borderId="0" xfId="0" applyFill="1" applyAlignment="1" applyProtection="1">
      <alignment horizontal="left" vertical="top"/>
      <protection locked="0"/>
    </xf>
    <xf numFmtId="0" fontId="16" fillId="2" borderId="0" xfId="0" applyFont="1" applyFill="1" applyAlignment="1" applyProtection="1">
      <alignment horizontal="left" vertical="top" wrapText="1"/>
      <protection locked="0"/>
    </xf>
    <xf numFmtId="0" fontId="11" fillId="2" borderId="0" xfId="0" applyFont="1" applyFill="1" applyAlignment="1" applyProtection="1">
      <alignment horizontal="left" vertical="top" wrapText="1"/>
      <protection locked="0"/>
    </xf>
    <xf numFmtId="0" fontId="9" fillId="2" borderId="0" xfId="0" applyFont="1" applyFill="1" applyAlignment="1" applyProtection="1">
      <alignment horizontal="left" vertical="top" wrapText="1"/>
      <protection locked="0"/>
    </xf>
    <xf numFmtId="0" fontId="3" fillId="2" borderId="0" xfId="0" applyFont="1" applyFill="1" applyAlignment="1" applyProtection="1">
      <alignment horizontal="left" vertical="top" wrapText="1"/>
      <protection locked="0"/>
    </xf>
    <xf numFmtId="0" fontId="0" fillId="2" borderId="34" xfId="0" applyFill="1" applyBorder="1" applyAlignment="1" applyProtection="1">
      <alignment wrapText="1"/>
      <protection locked="0"/>
    </xf>
    <xf numFmtId="0" fontId="0" fillId="2" borderId="23" xfId="0" applyFill="1" applyBorder="1" applyAlignment="1" applyProtection="1">
      <alignment wrapText="1"/>
      <protection locked="0"/>
    </xf>
    <xf numFmtId="0" fontId="11" fillId="4" borderId="99" xfId="0" applyFont="1" applyFill="1" applyBorder="1" applyAlignment="1">
      <alignment horizontal="left" vertical="top" wrapText="1"/>
    </xf>
    <xf numFmtId="0" fontId="14" fillId="2" borderId="97" xfId="0" applyFont="1" applyFill="1" applyBorder="1" applyAlignment="1">
      <alignment horizontal="left" vertical="top" wrapText="1"/>
    </xf>
    <xf numFmtId="0" fontId="11" fillId="2" borderId="91" xfId="0" applyFont="1" applyFill="1" applyBorder="1" applyAlignment="1">
      <alignment horizontal="left" vertical="top" wrapText="1"/>
    </xf>
    <xf numFmtId="0" fontId="3" fillId="0" borderId="98" xfId="0" applyFont="1" applyBorder="1" applyAlignment="1" applyProtection="1">
      <alignment horizontal="left" vertical="top" wrapText="1"/>
      <protection locked="0"/>
    </xf>
    <xf numFmtId="0" fontId="9" fillId="4" borderId="99" xfId="0" applyFont="1" applyFill="1" applyBorder="1" applyAlignment="1">
      <alignment horizontal="left" vertical="top" wrapText="1"/>
    </xf>
    <xf numFmtId="0" fontId="3" fillId="0" borderId="100" xfId="0" applyFont="1" applyBorder="1" applyAlignment="1" applyProtection="1">
      <alignment horizontal="left" vertical="top" wrapText="1"/>
      <protection locked="0"/>
    </xf>
    <xf numFmtId="0" fontId="0" fillId="2" borderId="101" xfId="0" applyFill="1" applyBorder="1" applyAlignment="1" applyProtection="1">
      <alignment horizontal="left" vertical="top" wrapText="1"/>
      <protection locked="0"/>
    </xf>
    <xf numFmtId="0" fontId="6" fillId="2" borderId="0" xfId="0" applyFont="1" applyFill="1" applyAlignment="1" applyProtection="1">
      <alignment horizontal="left" vertical="top"/>
      <protection locked="0"/>
    </xf>
    <xf numFmtId="0" fontId="3" fillId="0" borderId="103" xfId="0" applyFont="1" applyBorder="1" applyAlignment="1" applyProtection="1">
      <alignment horizontal="left" vertical="top" wrapText="1"/>
      <protection locked="0"/>
    </xf>
    <xf numFmtId="0" fontId="0" fillId="2" borderId="104" xfId="0" applyFill="1" applyBorder="1" applyAlignment="1" applyProtection="1">
      <alignment wrapText="1"/>
      <protection locked="0"/>
    </xf>
    <xf numFmtId="0" fontId="11" fillId="4" borderId="99" xfId="0" applyFont="1" applyFill="1" applyBorder="1" applyAlignment="1">
      <alignment vertical="top" wrapText="1"/>
    </xf>
    <xf numFmtId="0" fontId="11" fillId="0" borderId="105" xfId="0" applyFont="1" applyBorder="1" applyAlignment="1" applyProtection="1">
      <alignment vertical="top" wrapText="1"/>
      <protection locked="0"/>
    </xf>
    <xf numFmtId="0" fontId="11" fillId="0" borderId="106" xfId="0" applyFont="1" applyBorder="1" applyAlignment="1" applyProtection="1">
      <alignment vertical="top" wrapText="1"/>
      <protection locked="0"/>
    </xf>
    <xf numFmtId="0" fontId="11" fillId="2" borderId="91" xfId="0" applyFont="1" applyFill="1" applyBorder="1" applyAlignment="1" applyProtection="1">
      <alignment vertical="top" wrapText="1"/>
      <protection locked="0"/>
    </xf>
    <xf numFmtId="0" fontId="3" fillId="0" borderId="95" xfId="0" applyFont="1" applyBorder="1" applyAlignment="1" applyProtection="1">
      <alignment vertical="top" wrapText="1"/>
      <protection locked="0"/>
    </xf>
    <xf numFmtId="0" fontId="11" fillId="2" borderId="89" xfId="0" applyFont="1" applyFill="1" applyBorder="1" applyAlignment="1" applyProtection="1">
      <alignment vertical="top" wrapText="1"/>
      <protection locked="0"/>
    </xf>
    <xf numFmtId="0" fontId="11" fillId="0" borderId="91" xfId="0" applyFont="1" applyBorder="1" applyAlignment="1">
      <alignment vertical="center" wrapText="1"/>
    </xf>
    <xf numFmtId="0" fontId="11" fillId="0" borderId="107" xfId="0" applyFont="1" applyBorder="1" applyAlignment="1">
      <alignment vertical="center" wrapText="1"/>
    </xf>
    <xf numFmtId="0" fontId="11" fillId="2" borderId="108" xfId="0" applyFont="1" applyFill="1" applyBorder="1" applyAlignment="1" applyProtection="1">
      <alignment vertical="top" wrapText="1"/>
      <protection locked="0"/>
    </xf>
    <xf numFmtId="0" fontId="16" fillId="4" borderId="90" xfId="0" applyFont="1" applyFill="1" applyBorder="1" applyAlignment="1">
      <alignment vertical="top" wrapText="1"/>
    </xf>
    <xf numFmtId="0" fontId="0" fillId="2" borderId="109" xfId="0" applyFill="1" applyBorder="1" applyAlignment="1" applyProtection="1">
      <alignment wrapText="1"/>
      <protection locked="0"/>
    </xf>
    <xf numFmtId="0" fontId="0" fillId="2" borderId="110" xfId="0" applyFill="1" applyBorder="1" applyAlignment="1" applyProtection="1">
      <alignment wrapText="1"/>
      <protection locked="0"/>
    </xf>
    <xf numFmtId="0" fontId="0" fillId="2" borderId="111" xfId="0" applyFill="1" applyBorder="1" applyAlignment="1" applyProtection="1">
      <alignment wrapText="1"/>
      <protection locked="0"/>
    </xf>
    <xf numFmtId="0" fontId="0" fillId="2" borderId="112" xfId="0" applyFill="1" applyBorder="1" applyAlignment="1" applyProtection="1">
      <alignment horizontal="left" vertical="top" wrapText="1"/>
      <protection locked="0"/>
    </xf>
    <xf numFmtId="0" fontId="11" fillId="0" borderId="102" xfId="0" applyFont="1" applyBorder="1" applyAlignment="1" applyProtection="1">
      <alignment vertical="top" wrapText="1"/>
      <protection locked="0"/>
    </xf>
    <xf numFmtId="0" fontId="11" fillId="2" borderId="91" xfId="0" applyFont="1" applyFill="1" applyBorder="1" applyAlignment="1">
      <alignment vertical="top" wrapText="1"/>
    </xf>
    <xf numFmtId="0" fontId="20" fillId="0" borderId="98" xfId="0" applyFont="1" applyBorder="1" applyAlignment="1">
      <alignment horizontal="left" vertical="center" wrapText="1"/>
    </xf>
    <xf numFmtId="0" fontId="20" fillId="0" borderId="89" xfId="0" applyFont="1" applyBorder="1" applyAlignment="1">
      <alignment vertical="center" wrapText="1"/>
    </xf>
    <xf numFmtId="0" fontId="20" fillId="0" borderId="90" xfId="0" applyFont="1" applyBorder="1" applyAlignment="1">
      <alignment horizontal="left" vertical="center" wrapText="1"/>
    </xf>
    <xf numFmtId="0" fontId="0" fillId="2" borderId="0" xfId="0" applyFill="1" applyAlignment="1" applyProtection="1">
      <alignment horizontal="left" vertical="center"/>
      <protection locked="0"/>
    </xf>
    <xf numFmtId="0" fontId="3" fillId="0" borderId="60" xfId="0" applyFont="1" applyBorder="1" applyAlignment="1" applyProtection="1">
      <alignment horizontal="left" vertical="top" indent="2"/>
      <protection locked="0"/>
    </xf>
    <xf numFmtId="0" fontId="3" fillId="0" borderId="58" xfId="0" applyFont="1" applyBorder="1" applyAlignment="1" applyProtection="1">
      <alignment horizontal="left" vertical="top" indent="2"/>
      <protection locked="0"/>
    </xf>
    <xf numFmtId="0" fontId="11" fillId="0" borderId="121" xfId="0" applyFont="1" applyBorder="1" applyAlignment="1">
      <alignment horizontal="left" vertical="top" wrapText="1"/>
    </xf>
    <xf numFmtId="0" fontId="20" fillId="0" borderId="90" xfId="0" applyFont="1" applyBorder="1" applyAlignment="1">
      <alignment vertical="top" wrapText="1"/>
    </xf>
    <xf numFmtId="0" fontId="16" fillId="0" borderId="91" xfId="0" applyFont="1" applyBorder="1" applyAlignment="1">
      <alignment horizontal="left" vertical="top" wrapText="1"/>
    </xf>
    <xf numFmtId="0" fontId="16" fillId="0" borderId="115" xfId="0" applyFont="1" applyBorder="1" applyAlignment="1">
      <alignment horizontal="left" vertical="top" wrapText="1"/>
    </xf>
    <xf numFmtId="0" fontId="11" fillId="0" borderId="82" xfId="0" applyFont="1" applyBorder="1" applyAlignment="1" applyProtection="1">
      <alignment horizontal="left" vertical="top" wrapText="1"/>
      <protection locked="0"/>
    </xf>
    <xf numFmtId="0" fontId="11" fillId="0" borderId="59" xfId="0" applyFont="1" applyBorder="1" applyAlignment="1" applyProtection="1">
      <alignment horizontal="left" vertical="top" wrapText="1"/>
      <protection locked="0"/>
    </xf>
    <xf numFmtId="0" fontId="11" fillId="6" borderId="59" xfId="0" applyFont="1" applyFill="1" applyBorder="1" applyAlignment="1">
      <alignment horizontal="left" vertical="top" wrapText="1"/>
    </xf>
    <xf numFmtId="0" fontId="11" fillId="2" borderId="60" xfId="0" applyFont="1" applyFill="1" applyBorder="1" applyAlignment="1">
      <alignment horizontal="left" vertical="top" wrapText="1"/>
    </xf>
    <xf numFmtId="0" fontId="11" fillId="0" borderId="120" xfId="0" applyFont="1" applyBorder="1" applyAlignment="1">
      <alignment horizontal="left" vertical="top" wrapText="1"/>
    </xf>
    <xf numFmtId="0" fontId="3" fillId="0" borderId="123" xfId="0" applyFont="1" applyBorder="1" applyAlignment="1">
      <alignment horizontal="left" vertical="top" wrapText="1"/>
    </xf>
    <xf numFmtId="0" fontId="11" fillId="6" borderId="66" xfId="0" applyFont="1" applyFill="1" applyBorder="1" applyAlignment="1">
      <alignment horizontal="left" vertical="top" wrapText="1"/>
    </xf>
    <xf numFmtId="0" fontId="21" fillId="9" borderId="0" xfId="0" applyFont="1" applyFill="1" applyAlignment="1">
      <alignment horizontal="left" indent="37"/>
    </xf>
    <xf numFmtId="0" fontId="22" fillId="9" borderId="0" xfId="0" applyFont="1" applyFill="1"/>
    <xf numFmtId="0" fontId="23" fillId="9" borderId="0" xfId="0" applyFont="1" applyFill="1" applyAlignment="1">
      <alignment horizontal="center"/>
    </xf>
    <xf numFmtId="0" fontId="16" fillId="9" borderId="0" xfId="0" applyFont="1" applyFill="1"/>
    <xf numFmtId="0" fontId="22" fillId="9" borderId="0" xfId="0" applyFont="1" applyFill="1" applyAlignment="1">
      <alignment horizontal="center"/>
    </xf>
    <xf numFmtId="0" fontId="0" fillId="9" borderId="0" xfId="0" applyFill="1" applyAlignment="1">
      <alignment horizontal="center"/>
    </xf>
    <xf numFmtId="0" fontId="0" fillId="0" borderId="0" xfId="0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3" xfId="0" applyFont="1" applyFill="1" applyBorder="1"/>
    <xf numFmtId="0" fontId="2" fillId="0" borderId="0" xfId="0" applyFont="1"/>
    <xf numFmtId="0" fontId="2" fillId="4" borderId="4" xfId="0" applyFont="1" applyFill="1" applyBorder="1"/>
    <xf numFmtId="0" fontId="24" fillId="0" borderId="0" xfId="0" applyFont="1"/>
    <xf numFmtId="0" fontId="2" fillId="4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wrapText="1"/>
    </xf>
    <xf numFmtId="0" fontId="2" fillId="0" borderId="2" xfId="0" applyFont="1" applyBorder="1"/>
    <xf numFmtId="0" fontId="2" fillId="0" borderId="4" xfId="0" applyFont="1" applyBorder="1"/>
    <xf numFmtId="0" fontId="2" fillId="0" borderId="3" xfId="0" applyFont="1" applyBorder="1"/>
    <xf numFmtId="0" fontId="2" fillId="0" borderId="1" xfId="0" applyFont="1" applyBorder="1"/>
    <xf numFmtId="0" fontId="25" fillId="9" borderId="2" xfId="0" applyFont="1" applyFill="1" applyBorder="1"/>
    <xf numFmtId="0" fontId="21" fillId="9" borderId="4" xfId="0" applyFont="1" applyFill="1" applyBorder="1"/>
    <xf numFmtId="0" fontId="21" fillId="9" borderId="3" xfId="0" applyFont="1" applyFill="1" applyBorder="1"/>
    <xf numFmtId="0" fontId="2" fillId="4" borderId="5" xfId="0" applyFont="1" applyFill="1" applyBorder="1"/>
    <xf numFmtId="0" fontId="24" fillId="4" borderId="5" xfId="0" applyFont="1" applyFill="1" applyBorder="1"/>
    <xf numFmtId="0" fontId="2" fillId="7" borderId="6" xfId="0" applyFont="1" applyFill="1" applyBorder="1"/>
    <xf numFmtId="0" fontId="2" fillId="7" borderId="72" xfId="0" applyFont="1" applyFill="1" applyBorder="1"/>
    <xf numFmtId="0" fontId="2" fillId="7" borderId="73" xfId="0" applyFont="1" applyFill="1" applyBorder="1"/>
    <xf numFmtId="0" fontId="3" fillId="0" borderId="0" xfId="0" applyFont="1"/>
    <xf numFmtId="0" fontId="2" fillId="7" borderId="74" xfId="0" applyFont="1" applyFill="1" applyBorder="1"/>
    <xf numFmtId="0" fontId="24" fillId="7" borderId="75" xfId="0" applyFont="1" applyFill="1" applyBorder="1"/>
    <xf numFmtId="0" fontId="24" fillId="7" borderId="76" xfId="0" applyFont="1" applyFill="1" applyBorder="1"/>
    <xf numFmtId="0" fontId="2" fillId="7" borderId="0" xfId="0" applyFont="1" applyFill="1"/>
    <xf numFmtId="0" fontId="24" fillId="7" borderId="0" xfId="0" applyFont="1" applyFill="1"/>
    <xf numFmtId="0" fontId="2" fillId="4" borderId="6" xfId="0" applyFont="1" applyFill="1" applyBorder="1"/>
    <xf numFmtId="0" fontId="24" fillId="4" borderId="72" xfId="0" applyFont="1" applyFill="1" applyBorder="1"/>
    <xf numFmtId="0" fontId="24" fillId="4" borderId="73" xfId="0" applyFont="1" applyFill="1" applyBorder="1"/>
    <xf numFmtId="0" fontId="2" fillId="7" borderId="134" xfId="0" applyFont="1" applyFill="1" applyBorder="1"/>
    <xf numFmtId="0" fontId="2" fillId="7" borderId="135" xfId="0" applyFont="1" applyFill="1" applyBorder="1"/>
    <xf numFmtId="0" fontId="2" fillId="7" borderId="75" xfId="0" applyFont="1" applyFill="1" applyBorder="1"/>
    <xf numFmtId="0" fontId="2" fillId="7" borderId="76" xfId="0" applyFont="1" applyFill="1" applyBorder="1"/>
    <xf numFmtId="0" fontId="24" fillId="4" borderId="4" xfId="0" applyFont="1" applyFill="1" applyBorder="1"/>
    <xf numFmtId="0" fontId="0" fillId="4" borderId="3" xfId="0" applyFill="1" applyBorder="1"/>
    <xf numFmtId="0" fontId="2" fillId="4" borderId="2" xfId="0" applyFont="1" applyFill="1" applyBorder="1" applyAlignment="1">
      <alignment wrapText="1"/>
    </xf>
    <xf numFmtId="0" fontId="24" fillId="4" borderId="3" xfId="0" applyFont="1" applyFill="1" applyBorder="1"/>
    <xf numFmtId="0" fontId="2" fillId="7" borderId="2" xfId="0" applyFont="1" applyFill="1" applyBorder="1"/>
    <xf numFmtId="0" fontId="24" fillId="7" borderId="4" xfId="0" applyFont="1" applyFill="1" applyBorder="1"/>
    <xf numFmtId="0" fontId="2" fillId="7" borderId="3" xfId="0" applyFont="1" applyFill="1" applyBorder="1"/>
    <xf numFmtId="0" fontId="24" fillId="7" borderId="1" xfId="0" applyFont="1" applyFill="1" applyBorder="1"/>
    <xf numFmtId="0" fontId="24" fillId="7" borderId="135" xfId="0" applyFont="1" applyFill="1" applyBorder="1"/>
    <xf numFmtId="0" fontId="24" fillId="7" borderId="134" xfId="0" applyFont="1" applyFill="1" applyBorder="1"/>
    <xf numFmtId="0" fontId="24" fillId="7" borderId="74" xfId="0" applyFont="1" applyFill="1" applyBorder="1"/>
    <xf numFmtId="0" fontId="2" fillId="7" borderId="1" xfId="0" applyFont="1" applyFill="1" applyBorder="1"/>
    <xf numFmtId="0" fontId="24" fillId="7" borderId="72" xfId="0" applyFont="1" applyFill="1" applyBorder="1"/>
    <xf numFmtId="0" fontId="2" fillId="0" borderId="1" xfId="0" applyFont="1" applyBorder="1" applyAlignment="1">
      <alignment horizontal="left"/>
    </xf>
    <xf numFmtId="0" fontId="24" fillId="0" borderId="0" xfId="0" applyFont="1" applyAlignment="1">
      <alignment horizontal="left"/>
    </xf>
    <xf numFmtId="0" fontId="1" fillId="0" borderId="0" xfId="0" applyFont="1"/>
    <xf numFmtId="0" fontId="3" fillId="0" borderId="31" xfId="0" applyFont="1" applyBorder="1" applyAlignment="1" applyProtection="1">
      <alignment horizontal="left" vertical="top" wrapText="1"/>
      <protection locked="0"/>
    </xf>
    <xf numFmtId="0" fontId="3" fillId="0" borderId="84" xfId="0" applyFont="1" applyBorder="1" applyAlignment="1" applyProtection="1">
      <alignment horizontal="left" vertical="top" wrapText="1"/>
      <protection locked="0"/>
    </xf>
    <xf numFmtId="0" fontId="3" fillId="0" borderId="32" xfId="0" applyFont="1" applyBorder="1" applyAlignment="1" applyProtection="1">
      <alignment horizontal="left" vertical="top" wrapText="1"/>
      <protection locked="0"/>
    </xf>
    <xf numFmtId="0" fontId="3" fillId="2" borderId="45" xfId="0" applyFont="1" applyFill="1" applyBorder="1" applyAlignment="1" applyProtection="1">
      <alignment horizontal="left" vertical="top" wrapText="1"/>
      <protection locked="0"/>
    </xf>
    <xf numFmtId="0" fontId="3" fillId="2" borderId="60" xfId="0" applyFont="1" applyFill="1" applyBorder="1" applyAlignment="1" applyProtection="1">
      <alignment horizontal="left" vertical="top" wrapText="1"/>
      <protection locked="0"/>
    </xf>
    <xf numFmtId="0" fontId="11" fillId="6" borderId="59" xfId="0" applyFont="1" applyFill="1" applyBorder="1" applyAlignment="1">
      <alignment horizontal="left" vertical="top" wrapText="1"/>
    </xf>
    <xf numFmtId="0" fontId="11" fillId="6" borderId="45" xfId="0" applyFont="1" applyFill="1" applyBorder="1" applyAlignment="1">
      <alignment horizontal="left" vertical="top" wrapText="1"/>
    </xf>
    <xf numFmtId="0" fontId="11" fillId="6" borderId="60" xfId="0" applyFont="1" applyFill="1" applyBorder="1" applyAlignment="1">
      <alignment horizontal="left" vertical="top" wrapText="1"/>
    </xf>
    <xf numFmtId="0" fontId="3" fillId="2" borderId="55" xfId="0" applyFont="1" applyFill="1" applyBorder="1" applyAlignment="1" applyProtection="1">
      <alignment horizontal="left" vertical="top" wrapText="1"/>
      <protection locked="0"/>
    </xf>
    <xf numFmtId="0" fontId="3" fillId="2" borderId="49" xfId="0" applyFont="1" applyFill="1" applyBorder="1" applyAlignment="1" applyProtection="1">
      <alignment horizontal="left" vertical="top" wrapText="1"/>
      <protection locked="0"/>
    </xf>
    <xf numFmtId="0" fontId="3" fillId="2" borderId="56" xfId="0" applyFont="1" applyFill="1" applyBorder="1" applyAlignment="1" applyProtection="1">
      <alignment horizontal="left" vertical="top" wrapText="1"/>
      <protection locked="0"/>
    </xf>
    <xf numFmtId="0" fontId="3" fillId="0" borderId="82" xfId="0" applyFont="1" applyBorder="1" applyAlignment="1" applyProtection="1">
      <alignment horizontal="left" vertical="top" wrapText="1"/>
      <protection locked="0"/>
    </xf>
    <xf numFmtId="0" fontId="3" fillId="0" borderId="83" xfId="0" applyFont="1" applyBorder="1" applyAlignment="1" applyProtection="1">
      <alignment horizontal="left" vertical="top" wrapText="1"/>
      <protection locked="0"/>
    </xf>
    <xf numFmtId="0" fontId="3" fillId="0" borderId="80" xfId="0" applyFont="1" applyBorder="1" applyAlignment="1" applyProtection="1">
      <alignment horizontal="left" vertical="top" wrapText="1"/>
      <protection locked="0"/>
    </xf>
    <xf numFmtId="0" fontId="11" fillId="8" borderId="53" xfId="0" applyFont="1" applyFill="1" applyBorder="1" applyAlignment="1">
      <alignment horizontal="left" vertical="top" wrapText="1"/>
    </xf>
    <xf numFmtId="0" fontId="11" fillId="8" borderId="47" xfId="0" applyFont="1" applyFill="1" applyBorder="1" applyAlignment="1">
      <alignment horizontal="left" vertical="top" wrapText="1"/>
    </xf>
    <xf numFmtId="0" fontId="11" fillId="8" borderId="54" xfId="0" applyFont="1" applyFill="1" applyBorder="1" applyAlignment="1">
      <alignment horizontal="left" vertical="top" wrapText="1"/>
    </xf>
    <xf numFmtId="0" fontId="11" fillId="0" borderId="59" xfId="0" applyFont="1" applyBorder="1" applyAlignment="1">
      <alignment horizontal="left" vertical="top" wrapText="1"/>
    </xf>
    <xf numFmtId="0" fontId="11" fillId="0" borderId="45" xfId="0" applyFont="1" applyBorder="1" applyAlignment="1">
      <alignment horizontal="left" vertical="top" wrapText="1"/>
    </xf>
    <xf numFmtId="0" fontId="11" fillId="0" borderId="60" xfId="0" applyFont="1" applyBorder="1" applyAlignment="1">
      <alignment horizontal="left" vertical="top" wrapText="1"/>
    </xf>
    <xf numFmtId="0" fontId="3" fillId="0" borderId="38" xfId="0" applyFont="1" applyBorder="1" applyAlignment="1" applyProtection="1">
      <alignment horizontal="left" vertical="top" wrapText="1"/>
      <protection locked="0"/>
    </xf>
    <xf numFmtId="0" fontId="3" fillId="0" borderId="86" xfId="0" applyFont="1" applyBorder="1" applyAlignment="1" applyProtection="1">
      <alignment horizontal="left" vertical="top" wrapText="1"/>
      <protection locked="0"/>
    </xf>
    <xf numFmtId="0" fontId="3" fillId="0" borderId="39" xfId="0" applyFont="1" applyBorder="1" applyAlignment="1" applyProtection="1">
      <alignment horizontal="left" vertical="top" wrapText="1"/>
      <protection locked="0"/>
    </xf>
    <xf numFmtId="0" fontId="3" fillId="2" borderId="77" xfId="0" applyFont="1" applyFill="1" applyBorder="1" applyAlignment="1" applyProtection="1">
      <alignment horizontal="left" vertical="top" wrapText="1"/>
      <protection locked="0"/>
    </xf>
    <xf numFmtId="0" fontId="3" fillId="2" borderId="87" xfId="0" applyFont="1" applyFill="1" applyBorder="1" applyAlignment="1" applyProtection="1">
      <alignment horizontal="left" vertical="top" wrapText="1"/>
      <protection locked="0"/>
    </xf>
    <xf numFmtId="0" fontId="3" fillId="2" borderId="88" xfId="0" applyFont="1" applyFill="1" applyBorder="1" applyAlignment="1" applyProtection="1">
      <alignment horizontal="left" vertical="top" wrapText="1"/>
      <protection locked="0"/>
    </xf>
    <xf numFmtId="0" fontId="3" fillId="0" borderId="55" xfId="0" applyFont="1" applyBorder="1" applyAlignment="1" applyProtection="1">
      <alignment horizontal="left" vertical="top" wrapText="1"/>
      <protection locked="0"/>
    </xf>
    <xf numFmtId="0" fontId="3" fillId="0" borderId="49" xfId="0" applyFont="1" applyBorder="1" applyAlignment="1" applyProtection="1">
      <alignment horizontal="left" vertical="top" wrapText="1"/>
      <protection locked="0"/>
    </xf>
    <xf numFmtId="0" fontId="3" fillId="0" borderId="56" xfId="0" applyFont="1" applyBorder="1" applyAlignment="1" applyProtection="1">
      <alignment horizontal="left" vertical="top" wrapText="1"/>
      <protection locked="0"/>
    </xf>
    <xf numFmtId="0" fontId="3" fillId="0" borderId="66" xfId="0" applyFont="1" applyBorder="1" applyAlignment="1" applyProtection="1">
      <alignment horizontal="left" vertical="top" wrapText="1"/>
      <protection locked="0"/>
    </xf>
    <xf numFmtId="0" fontId="3" fillId="0" borderId="67" xfId="0" applyFont="1" applyBorder="1" applyAlignment="1" applyProtection="1">
      <alignment horizontal="left" vertical="top" wrapText="1"/>
      <protection locked="0"/>
    </xf>
    <xf numFmtId="0" fontId="3" fillId="0" borderId="59" xfId="0" applyFont="1" applyBorder="1" applyAlignment="1" applyProtection="1">
      <alignment horizontal="left" vertical="top" wrapText="1"/>
      <protection locked="0"/>
    </xf>
    <xf numFmtId="0" fontId="3" fillId="0" borderId="45" xfId="0" applyFont="1" applyBorder="1" applyAlignment="1" applyProtection="1">
      <alignment horizontal="left" vertical="top" wrapText="1"/>
      <protection locked="0"/>
    </xf>
    <xf numFmtId="0" fontId="3" fillId="0" borderId="60" xfId="0" applyFont="1" applyBorder="1" applyAlignment="1" applyProtection="1">
      <alignment horizontal="left" vertical="top" wrapText="1"/>
      <protection locked="0"/>
    </xf>
    <xf numFmtId="0" fontId="11" fillId="2" borderId="59" xfId="0" applyFont="1" applyFill="1" applyBorder="1" applyAlignment="1">
      <alignment horizontal="left" vertical="top" wrapText="1"/>
    </xf>
    <xf numFmtId="0" fontId="11" fillId="2" borderId="45" xfId="0" applyFont="1" applyFill="1" applyBorder="1" applyAlignment="1">
      <alignment horizontal="left" vertical="top" wrapText="1"/>
    </xf>
    <xf numFmtId="0" fontId="11" fillId="2" borderId="60" xfId="0" applyFont="1" applyFill="1" applyBorder="1" applyAlignment="1">
      <alignment horizontal="left" vertical="top" wrapText="1"/>
    </xf>
    <xf numFmtId="0" fontId="3" fillId="0" borderId="63" xfId="0" applyFont="1" applyBorder="1" applyAlignment="1" applyProtection="1">
      <alignment horizontal="left" vertical="top" wrapText="1"/>
      <protection locked="0"/>
    </xf>
    <xf numFmtId="0" fontId="3" fillId="0" borderId="64" xfId="0" applyFont="1" applyBorder="1" applyAlignment="1" applyProtection="1">
      <alignment horizontal="left" vertical="top" wrapText="1"/>
      <protection locked="0"/>
    </xf>
    <xf numFmtId="0" fontId="3" fillId="0" borderId="65" xfId="0" applyFont="1" applyBorder="1" applyAlignment="1" applyProtection="1">
      <alignment horizontal="left" vertical="top" wrapText="1"/>
      <protection locked="0"/>
    </xf>
    <xf numFmtId="0" fontId="3" fillId="0" borderId="68" xfId="0" applyFont="1" applyBorder="1" applyAlignment="1" applyProtection="1">
      <alignment horizontal="left" vertical="top" wrapText="1"/>
      <protection locked="0"/>
    </xf>
    <xf numFmtId="0" fontId="3" fillId="0" borderId="69" xfId="0" applyFont="1" applyBorder="1" applyAlignment="1" applyProtection="1">
      <alignment horizontal="left" vertical="top" wrapText="1"/>
      <protection locked="0"/>
    </xf>
    <xf numFmtId="0" fontId="3" fillId="0" borderId="132" xfId="0" applyFont="1" applyBorder="1" applyAlignment="1" applyProtection="1">
      <alignment horizontal="left" vertical="top" wrapText="1"/>
      <protection locked="0"/>
    </xf>
    <xf numFmtId="0" fontId="3" fillId="0" borderId="133" xfId="0" applyFont="1" applyBorder="1" applyAlignment="1" applyProtection="1">
      <alignment horizontal="left" vertical="top" wrapText="1"/>
      <protection locked="0"/>
    </xf>
    <xf numFmtId="0" fontId="12" fillId="0" borderId="23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12" fillId="0" borderId="26" xfId="0" applyFont="1" applyBorder="1" applyAlignment="1">
      <alignment horizontal="left" vertical="top" wrapText="1"/>
    </xf>
    <xf numFmtId="0" fontId="13" fillId="0" borderId="23" xfId="0" applyFont="1" applyBorder="1" applyAlignment="1">
      <alignment horizontal="left" vertical="top" wrapText="1"/>
    </xf>
    <xf numFmtId="0" fontId="13" fillId="0" borderId="0" xfId="0" applyFont="1" applyAlignment="1">
      <alignment horizontal="left" vertical="top" wrapText="1"/>
    </xf>
    <xf numFmtId="0" fontId="13" fillId="0" borderId="26" xfId="0" applyFont="1" applyBorder="1" applyAlignment="1">
      <alignment horizontal="left" vertical="top" wrapText="1"/>
    </xf>
    <xf numFmtId="0" fontId="11" fillId="2" borderId="66" xfId="0" applyFont="1" applyFill="1" applyBorder="1" applyAlignment="1">
      <alignment horizontal="left" vertical="top" wrapText="1"/>
    </xf>
    <xf numFmtId="0" fontId="11" fillId="2" borderId="67" xfId="0" applyFont="1" applyFill="1" applyBorder="1" applyAlignment="1">
      <alignment horizontal="left" vertical="top" wrapText="1"/>
    </xf>
    <xf numFmtId="0" fontId="0" fillId="0" borderId="23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26" xfId="0" applyBorder="1" applyAlignment="1">
      <alignment horizontal="left" vertical="top" wrapText="1"/>
    </xf>
    <xf numFmtId="0" fontId="0" fillId="0" borderId="31" xfId="0" applyBorder="1" applyAlignment="1">
      <alignment horizontal="left" vertical="top" wrapText="1"/>
    </xf>
    <xf numFmtId="0" fontId="0" fillId="0" borderId="84" xfId="0" applyBorder="1" applyAlignment="1">
      <alignment horizontal="left" vertical="top" wrapText="1"/>
    </xf>
    <xf numFmtId="0" fontId="0" fillId="0" borderId="32" xfId="0" applyBorder="1" applyAlignment="1">
      <alignment horizontal="left" vertical="top" wrapText="1"/>
    </xf>
    <xf numFmtId="0" fontId="11" fillId="5" borderId="53" xfId="0" applyFont="1" applyFill="1" applyBorder="1" applyAlignment="1">
      <alignment horizontal="left" vertical="top" wrapText="1"/>
    </xf>
    <xf numFmtId="0" fontId="11" fillId="5" borderId="47" xfId="0" applyFont="1" applyFill="1" applyBorder="1" applyAlignment="1">
      <alignment horizontal="left" vertical="top" wrapText="1"/>
    </xf>
    <xf numFmtId="0" fontId="11" fillId="5" borderId="54" xfId="0" applyFont="1" applyFill="1" applyBorder="1" applyAlignment="1">
      <alignment horizontal="left" vertical="top" wrapText="1"/>
    </xf>
    <xf numFmtId="0" fontId="11" fillId="0" borderId="78" xfId="0" applyFont="1" applyBorder="1" applyAlignment="1">
      <alignment horizontal="left" vertical="top" wrapText="1"/>
    </xf>
    <xf numFmtId="0" fontId="11" fillId="0" borderId="85" xfId="0" applyFont="1" applyBorder="1" applyAlignment="1">
      <alignment horizontal="left" vertical="top" wrapText="1"/>
    </xf>
    <xf numFmtId="0" fontId="11" fillId="0" borderId="79" xfId="0" applyFont="1" applyBorder="1" applyAlignment="1">
      <alignment horizontal="left" vertical="top" wrapText="1"/>
    </xf>
    <xf numFmtId="0" fontId="3" fillId="0" borderId="53" xfId="0" applyFont="1" applyBorder="1" applyAlignment="1" applyProtection="1">
      <alignment horizontal="left" vertical="top" wrapText="1"/>
      <protection locked="0"/>
    </xf>
    <xf numFmtId="0" fontId="3" fillId="0" borderId="47" xfId="0" applyFont="1" applyBorder="1" applyAlignment="1" applyProtection="1">
      <alignment horizontal="left" vertical="top" wrapText="1"/>
      <protection locked="0"/>
    </xf>
    <xf numFmtId="0" fontId="3" fillId="0" borderId="54" xfId="0" applyFont="1" applyBorder="1" applyAlignment="1" applyProtection="1">
      <alignment horizontal="left" vertical="top" wrapText="1"/>
      <protection locked="0"/>
    </xf>
    <xf numFmtId="0" fontId="11" fillId="6" borderId="124" xfId="0" applyFont="1" applyFill="1" applyBorder="1" applyAlignment="1" applyProtection="1">
      <alignment horizontal="left" vertical="top" wrapText="1"/>
      <protection locked="0"/>
    </xf>
    <xf numFmtId="0" fontId="11" fillId="6" borderId="125" xfId="0" applyFont="1" applyFill="1" applyBorder="1" applyAlignment="1" applyProtection="1">
      <alignment horizontal="left" vertical="top" wrapText="1"/>
      <protection locked="0"/>
    </xf>
    <xf numFmtId="0" fontId="3" fillId="0" borderId="126" xfId="0" applyFont="1" applyBorder="1" applyAlignment="1" applyProtection="1">
      <alignment horizontal="left" vertical="top" wrapText="1"/>
      <protection locked="0"/>
    </xf>
    <xf numFmtId="0" fontId="3" fillId="2" borderId="129" xfId="0" applyFont="1" applyFill="1" applyBorder="1" applyAlignment="1" applyProtection="1">
      <alignment horizontal="left" vertical="top" wrapText="1"/>
      <protection locked="0"/>
    </xf>
    <xf numFmtId="0" fontId="3" fillId="2" borderId="130" xfId="0" applyFont="1" applyFill="1" applyBorder="1" applyAlignment="1" applyProtection="1">
      <alignment horizontal="left" vertical="top" wrapText="1"/>
      <protection locked="0"/>
    </xf>
    <xf numFmtId="0" fontId="3" fillId="2" borderId="131" xfId="0" applyFont="1" applyFill="1" applyBorder="1" applyAlignment="1" applyProtection="1">
      <alignment horizontal="left" vertical="top" wrapText="1"/>
      <protection locked="0"/>
    </xf>
    <xf numFmtId="0" fontId="3" fillId="2" borderId="81" xfId="0" applyFont="1" applyFill="1" applyBorder="1" applyAlignment="1" applyProtection="1">
      <alignment horizontal="left" vertical="top" wrapText="1"/>
      <protection locked="0"/>
    </xf>
    <xf numFmtId="0" fontId="3" fillId="2" borderId="128" xfId="0" applyFont="1" applyFill="1" applyBorder="1" applyAlignment="1" applyProtection="1">
      <alignment horizontal="left" vertical="top" wrapText="1"/>
      <protection locked="0"/>
    </xf>
    <xf numFmtId="0" fontId="3" fillId="2" borderId="127" xfId="0" applyFont="1" applyFill="1" applyBorder="1" applyAlignment="1" applyProtection="1">
      <alignment horizontal="left" vertical="top" wrapText="1"/>
      <protection locked="0"/>
    </xf>
    <xf numFmtId="0" fontId="11" fillId="0" borderId="21" xfId="0" applyFont="1" applyBorder="1" applyAlignment="1" applyProtection="1">
      <alignment horizontal="left" vertical="top" wrapText="1"/>
      <protection locked="0"/>
    </xf>
    <xf numFmtId="0" fontId="11" fillId="0" borderId="22" xfId="0" applyFont="1" applyBorder="1" applyAlignment="1" applyProtection="1">
      <alignment horizontal="left" vertical="top" wrapText="1"/>
      <protection locked="0"/>
    </xf>
    <xf numFmtId="0" fontId="11" fillId="4" borderId="7" xfId="0" applyFont="1" applyFill="1" applyBorder="1" applyAlignment="1">
      <alignment horizontal="left" vertical="top"/>
    </xf>
    <xf numFmtId="0" fontId="11" fillId="4" borderId="8" xfId="0" applyFont="1" applyFill="1" applyBorder="1" applyAlignment="1">
      <alignment horizontal="left" vertical="top"/>
    </xf>
    <xf numFmtId="0" fontId="3" fillId="0" borderId="102" xfId="0" applyFont="1" applyBorder="1" applyAlignment="1" applyProtection="1">
      <alignment horizontal="left" vertical="top" wrapText="1"/>
      <protection locked="0"/>
    </xf>
    <xf numFmtId="0" fontId="3" fillId="0" borderId="122" xfId="0" applyFont="1" applyBorder="1" applyAlignment="1" applyProtection="1">
      <alignment horizontal="left" vertical="top" wrapText="1"/>
      <protection locked="0"/>
    </xf>
    <xf numFmtId="0" fontId="3" fillId="0" borderId="21" xfId="0" applyFont="1" applyBorder="1" applyAlignment="1" applyProtection="1">
      <alignment horizontal="left" vertical="top" wrapText="1"/>
      <protection locked="0"/>
    </xf>
    <xf numFmtId="0" fontId="3" fillId="0" borderId="22" xfId="0" applyFont="1" applyBorder="1" applyAlignment="1" applyProtection="1">
      <alignment horizontal="left" vertical="top" wrapText="1"/>
      <protection locked="0"/>
    </xf>
    <xf numFmtId="0" fontId="11" fillId="0" borderId="15" xfId="0" applyFont="1" applyBorder="1" applyAlignment="1" applyProtection="1">
      <alignment horizontal="left" vertical="top" wrapText="1"/>
      <protection locked="0"/>
    </xf>
    <xf numFmtId="0" fontId="11" fillId="0" borderId="16" xfId="0" applyFont="1" applyBorder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vertical="top" wrapText="1"/>
      <protection locked="0"/>
    </xf>
    <xf numFmtId="0" fontId="11" fillId="0" borderId="28" xfId="0" applyFont="1" applyBorder="1" applyAlignment="1" applyProtection="1">
      <alignment horizontal="left" vertical="top" wrapText="1"/>
      <protection locked="0"/>
    </xf>
    <xf numFmtId="0" fontId="15" fillId="0" borderId="38" xfId="0" applyFont="1" applyBorder="1" applyAlignment="1">
      <alignment horizontal="left" vertical="top" wrapText="1"/>
    </xf>
    <xf numFmtId="0" fontId="15" fillId="0" borderId="39" xfId="0" applyFont="1" applyBorder="1" applyAlignment="1">
      <alignment horizontal="left" vertical="top" wrapText="1"/>
    </xf>
    <xf numFmtId="0" fontId="12" fillId="0" borderId="36" xfId="0" applyFont="1" applyBorder="1" applyAlignment="1">
      <alignment horizontal="left" vertical="top"/>
    </xf>
    <xf numFmtId="0" fontId="12" fillId="0" borderId="37" xfId="0" applyFont="1" applyBorder="1" applyAlignment="1">
      <alignment horizontal="left" vertical="top"/>
    </xf>
    <xf numFmtId="0" fontId="13" fillId="0" borderId="23" xfId="0" applyFont="1" applyBorder="1" applyAlignment="1">
      <alignment horizontal="left" vertical="top"/>
    </xf>
    <xf numFmtId="0" fontId="13" fillId="0" borderId="26" xfId="0" applyFont="1" applyBorder="1" applyAlignment="1">
      <alignment horizontal="left" vertical="top"/>
    </xf>
    <xf numFmtId="0" fontId="0" fillId="0" borderId="23" xfId="0" applyBorder="1" applyAlignment="1">
      <alignment horizontal="left" vertical="top"/>
    </xf>
    <xf numFmtId="0" fontId="0" fillId="0" borderId="26" xfId="0" applyBorder="1" applyAlignment="1">
      <alignment horizontal="left" vertical="top"/>
    </xf>
    <xf numFmtId="0" fontId="11" fillId="2" borderId="7" xfId="0" applyFont="1" applyFill="1" applyBorder="1" applyAlignment="1">
      <alignment horizontal="left" vertical="top" wrapText="1"/>
    </xf>
    <xf numFmtId="0" fontId="11" fillId="2" borderId="8" xfId="0" applyFont="1" applyFill="1" applyBorder="1" applyAlignment="1">
      <alignment horizontal="left" vertical="top" wrapText="1"/>
    </xf>
    <xf numFmtId="0" fontId="11" fillId="4" borderId="7" xfId="0" applyFont="1" applyFill="1" applyBorder="1" applyAlignment="1">
      <alignment horizontal="left" vertical="top" wrapText="1"/>
    </xf>
    <xf numFmtId="0" fontId="11" fillId="4" borderId="8" xfId="0" applyFont="1" applyFill="1" applyBorder="1" applyAlignment="1">
      <alignment horizontal="left" vertical="top" wrapText="1"/>
    </xf>
    <xf numFmtId="0" fontId="20" fillId="0" borderId="17" xfId="0" applyFont="1" applyBorder="1" applyAlignment="1">
      <alignment horizontal="left" vertical="center" wrapText="1"/>
    </xf>
    <xf numFmtId="0" fontId="20" fillId="0" borderId="18" xfId="0" applyFont="1" applyBorder="1" applyAlignment="1">
      <alignment horizontal="left" vertical="center" wrapText="1"/>
    </xf>
    <xf numFmtId="0" fontId="20" fillId="0" borderId="41" xfId="0" applyFont="1" applyBorder="1" applyAlignment="1">
      <alignment horizontal="center" vertical="top" wrapText="1"/>
    </xf>
    <xf numFmtId="0" fontId="20" fillId="0" borderId="42" xfId="0" applyFont="1" applyBorder="1" applyAlignment="1">
      <alignment horizontal="center" vertical="top" wrapText="1"/>
    </xf>
    <xf numFmtId="0" fontId="9" fillId="0" borderId="70" xfId="0" applyFont="1" applyBorder="1" applyAlignment="1">
      <alignment horizontal="left" vertical="top" wrapText="1"/>
    </xf>
    <xf numFmtId="0" fontId="9" fillId="0" borderId="71" xfId="0" applyFont="1" applyBorder="1" applyAlignment="1">
      <alignment horizontal="left" vertical="top" wrapText="1"/>
    </xf>
    <xf numFmtId="0" fontId="9" fillId="0" borderId="102" xfId="0" applyFont="1" applyBorder="1" applyAlignment="1" applyProtection="1">
      <alignment vertical="top" wrapText="1"/>
      <protection locked="0"/>
    </xf>
    <xf numFmtId="0" fontId="9" fillId="0" borderId="122" xfId="0" applyFont="1" applyBorder="1" applyAlignment="1" applyProtection="1">
      <alignment vertical="top" wrapText="1"/>
      <protection locked="0"/>
    </xf>
    <xf numFmtId="0" fontId="15" fillId="0" borderId="31" xfId="0" applyFont="1" applyBorder="1" applyAlignment="1">
      <alignment horizontal="left" vertical="top" wrapText="1"/>
    </xf>
    <xf numFmtId="0" fontId="15" fillId="0" borderId="32" xfId="0" applyFont="1" applyBorder="1" applyAlignment="1">
      <alignment horizontal="left" vertical="top" wrapText="1"/>
    </xf>
    <xf numFmtId="0" fontId="3" fillId="0" borderId="13" xfId="0" applyFont="1" applyBorder="1" applyAlignment="1" applyProtection="1">
      <alignment horizontal="left" vertical="top" wrapText="1"/>
      <protection locked="0"/>
    </xf>
    <xf numFmtId="0" fontId="3" fillId="0" borderId="14" xfId="0" applyFont="1" applyBorder="1" applyAlignment="1" applyProtection="1">
      <alignment horizontal="left" vertical="top" wrapText="1"/>
      <protection locked="0"/>
    </xf>
    <xf numFmtId="0" fontId="3" fillId="0" borderId="17" xfId="0" applyFont="1" applyBorder="1" applyAlignment="1" applyProtection="1">
      <alignment horizontal="left" vertical="top" wrapText="1"/>
      <protection locked="0"/>
    </xf>
    <xf numFmtId="0" fontId="4" fillId="0" borderId="18" xfId="0" applyFont="1" applyBorder="1" applyAlignment="1" applyProtection="1">
      <alignment horizontal="left" vertical="top" wrapText="1"/>
      <protection locked="0"/>
    </xf>
    <xf numFmtId="0" fontId="3" fillId="2" borderId="21" xfId="0" applyFont="1" applyFill="1" applyBorder="1" applyAlignment="1" applyProtection="1">
      <alignment horizontal="left" vertical="top" wrapText="1"/>
      <protection locked="0"/>
    </xf>
    <xf numFmtId="0" fontId="3" fillId="2" borderId="22" xfId="0" applyFont="1" applyFill="1" applyBorder="1" applyAlignment="1" applyProtection="1">
      <alignment horizontal="left" vertical="top" wrapText="1"/>
      <protection locked="0"/>
    </xf>
    <xf numFmtId="0" fontId="11" fillId="0" borderId="23" xfId="0" applyFont="1" applyBorder="1" applyAlignment="1">
      <alignment horizontal="center" vertical="top" wrapText="1"/>
    </xf>
    <xf numFmtId="0" fontId="11" fillId="0" borderId="26" xfId="0" applyFont="1" applyBorder="1" applyAlignment="1">
      <alignment horizontal="center" vertical="top" wrapText="1"/>
    </xf>
    <xf numFmtId="0" fontId="19" fillId="0" borderId="23" xfId="1" applyFont="1" applyFill="1" applyBorder="1" applyAlignment="1" applyProtection="1">
      <alignment horizontal="center" vertical="top"/>
    </xf>
    <xf numFmtId="0" fontId="19" fillId="0" borderId="26" xfId="1" applyFont="1" applyFill="1" applyBorder="1" applyAlignment="1" applyProtection="1">
      <alignment horizontal="center" vertical="top"/>
    </xf>
    <xf numFmtId="0" fontId="20" fillId="0" borderId="43" xfId="0" applyFont="1" applyBorder="1" applyAlignment="1">
      <alignment horizontal="center" vertical="top" wrapText="1"/>
    </xf>
    <xf numFmtId="0" fontId="20" fillId="0" borderId="44" xfId="0" applyFont="1" applyBorder="1" applyAlignment="1">
      <alignment horizontal="center" vertical="top" wrapText="1"/>
    </xf>
    <xf numFmtId="0" fontId="2" fillId="7" borderId="6" xfId="0" applyFont="1" applyFill="1" applyBorder="1" applyAlignment="1">
      <alignment wrapText="1"/>
    </xf>
    <xf numFmtId="0" fontId="2" fillId="0" borderId="72" xfId="0" applyFont="1" applyBorder="1" applyAlignment="1">
      <alignment wrapText="1"/>
    </xf>
    <xf numFmtId="0" fontId="2" fillId="0" borderId="73" xfId="0" applyFont="1" applyBorder="1" applyAlignment="1">
      <alignment wrapText="1"/>
    </xf>
    <xf numFmtId="0" fontId="2" fillId="0" borderId="74" xfId="0" applyFont="1" applyBorder="1" applyAlignment="1">
      <alignment wrapText="1"/>
    </xf>
    <xf numFmtId="0" fontId="2" fillId="0" borderId="75" xfId="0" applyFont="1" applyBorder="1" applyAlignment="1">
      <alignment wrapText="1"/>
    </xf>
    <xf numFmtId="0" fontId="2" fillId="0" borderId="76" xfId="0" applyFont="1" applyBorder="1" applyAlignment="1">
      <alignment wrapText="1"/>
    </xf>
    <xf numFmtId="0" fontId="16" fillId="4" borderId="2" xfId="0" applyFont="1" applyFill="1" applyBorder="1"/>
    <xf numFmtId="0" fontId="6" fillId="0" borderId="4" xfId="0" applyFont="1" applyBorder="1"/>
    <xf numFmtId="0" fontId="6" fillId="0" borderId="3" xfId="0" applyFont="1" applyBorder="1"/>
    <xf numFmtId="0" fontId="16" fillId="0" borderId="2" xfId="0" applyFont="1" applyBorder="1"/>
    <xf numFmtId="0" fontId="2" fillId="0" borderId="134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135" xfId="0" applyFont="1" applyBorder="1" applyAlignment="1">
      <alignment wrapText="1"/>
    </xf>
    <xf numFmtId="0" fontId="2" fillId="7" borderId="134" xfId="0" applyFont="1" applyFill="1" applyBorder="1" applyAlignment="1">
      <alignment wrapText="1"/>
    </xf>
    <xf numFmtId="0" fontId="3" fillId="0" borderId="117" xfId="0" applyFont="1" applyBorder="1" applyAlignment="1">
      <alignment horizontal="left" vertical="top" wrapText="1"/>
    </xf>
    <xf numFmtId="0" fontId="3" fillId="0" borderId="118" xfId="0" applyFont="1" applyBorder="1" applyAlignment="1">
      <alignment horizontal="left" vertical="top" wrapText="1"/>
    </xf>
    <xf numFmtId="0" fontId="3" fillId="0" borderId="119" xfId="0" applyFont="1" applyBorder="1" applyAlignment="1">
      <alignment horizontal="left" vertical="top" wrapText="1"/>
    </xf>
    <xf numFmtId="0" fontId="3" fillId="0" borderId="23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26" xfId="0" applyFont="1" applyBorder="1" applyAlignment="1">
      <alignment horizontal="left" vertical="top" wrapText="1"/>
    </xf>
    <xf numFmtId="0" fontId="3" fillId="0" borderId="57" xfId="0" applyFont="1" applyBorder="1" applyAlignment="1" applyProtection="1">
      <alignment horizontal="left" vertical="top" wrapText="1"/>
      <protection locked="0"/>
    </xf>
    <xf numFmtId="0" fontId="3" fillId="0" borderId="46" xfId="0" applyFont="1" applyBorder="1" applyAlignment="1" applyProtection="1">
      <alignment horizontal="left" vertical="top" wrapText="1"/>
      <protection locked="0"/>
    </xf>
    <xf numFmtId="0" fontId="3" fillId="0" borderId="58" xfId="0" applyFont="1" applyBorder="1" applyAlignment="1" applyProtection="1">
      <alignment horizontal="left" vertical="top" wrapText="1"/>
      <protection locked="0"/>
    </xf>
    <xf numFmtId="0" fontId="20" fillId="0" borderId="63" xfId="0" applyFont="1" applyBorder="1" applyAlignment="1">
      <alignment vertical="center" wrapText="1"/>
    </xf>
    <xf numFmtId="0" fontId="20" fillId="0" borderId="64" xfId="0" applyFont="1" applyBorder="1" applyAlignment="1">
      <alignment vertical="center" wrapText="1"/>
    </xf>
    <xf numFmtId="0" fontId="20" fillId="0" borderId="65" xfId="0" applyFont="1" applyBorder="1" applyAlignment="1">
      <alignment vertical="center" wrapText="1"/>
    </xf>
    <xf numFmtId="0" fontId="11" fillId="4" borderId="53" xfId="0" applyFont="1" applyFill="1" applyBorder="1" applyAlignment="1">
      <alignment horizontal="left" vertical="top" wrapText="1"/>
    </xf>
    <xf numFmtId="0" fontId="11" fillId="4" borderId="47" xfId="0" applyFont="1" applyFill="1" applyBorder="1" applyAlignment="1">
      <alignment horizontal="left" vertical="top" wrapText="1"/>
    </xf>
    <xf numFmtId="0" fontId="11" fillId="4" borderId="54" xfId="0" applyFont="1" applyFill="1" applyBorder="1" applyAlignment="1">
      <alignment horizontal="left" vertical="top" wrapText="1"/>
    </xf>
    <xf numFmtId="0" fontId="11" fillId="0" borderId="66" xfId="0" applyFont="1" applyBorder="1" applyAlignment="1">
      <alignment horizontal="left" vertical="top" wrapText="1"/>
    </xf>
    <xf numFmtId="0" fontId="11" fillId="0" borderId="67" xfId="0" applyFont="1" applyBorder="1" applyAlignment="1">
      <alignment horizontal="left" vertical="top" wrapText="1"/>
    </xf>
    <xf numFmtId="0" fontId="3" fillId="0" borderId="68" xfId="0" applyFont="1" applyBorder="1" applyAlignment="1" applyProtection="1">
      <alignment horizontal="left" vertical="top"/>
      <protection locked="0"/>
    </xf>
    <xf numFmtId="0" fontId="3" fillId="0" borderId="69" xfId="0" applyFont="1" applyBorder="1" applyAlignment="1" applyProtection="1">
      <alignment horizontal="left" vertical="top"/>
      <protection locked="0"/>
    </xf>
    <xf numFmtId="0" fontId="11" fillId="2" borderId="55" xfId="0" applyFont="1" applyFill="1" applyBorder="1" applyAlignment="1" applyProtection="1">
      <alignment horizontal="left" vertical="top" wrapText="1"/>
      <protection locked="0"/>
    </xf>
    <xf numFmtId="0" fontId="11" fillId="2" borderId="49" xfId="0" applyFont="1" applyFill="1" applyBorder="1" applyAlignment="1" applyProtection="1">
      <alignment horizontal="left" vertical="top" wrapText="1"/>
      <protection locked="0"/>
    </xf>
    <xf numFmtId="0" fontId="11" fillId="2" borderId="56" xfId="0" applyFont="1" applyFill="1" applyBorder="1" applyAlignment="1" applyProtection="1">
      <alignment horizontal="left" vertical="top" wrapText="1"/>
      <protection locked="0"/>
    </xf>
    <xf numFmtId="0" fontId="11" fillId="2" borderId="61" xfId="0" applyFont="1" applyFill="1" applyBorder="1" applyAlignment="1" applyProtection="1">
      <alignment horizontal="left" vertical="top" wrapText="1"/>
      <protection locked="0"/>
    </xf>
    <xf numFmtId="0" fontId="11" fillId="2" borderId="48" xfId="0" applyFont="1" applyFill="1" applyBorder="1" applyAlignment="1" applyProtection="1">
      <alignment horizontal="left" vertical="top" wrapText="1"/>
      <protection locked="0"/>
    </xf>
    <xf numFmtId="0" fontId="11" fillId="2" borderId="62" xfId="0" applyFont="1" applyFill="1" applyBorder="1" applyAlignment="1" applyProtection="1">
      <alignment horizontal="left" vertical="top" wrapText="1"/>
      <protection locked="0"/>
    </xf>
    <xf numFmtId="0" fontId="3" fillId="0" borderId="55" xfId="0" applyFont="1" applyBorder="1" applyAlignment="1">
      <alignment horizontal="left" vertical="top" wrapText="1"/>
    </xf>
    <xf numFmtId="0" fontId="3" fillId="0" borderId="49" xfId="0" applyFont="1" applyBorder="1" applyAlignment="1">
      <alignment horizontal="left" vertical="top" wrapText="1"/>
    </xf>
    <xf numFmtId="0" fontId="3" fillId="0" borderId="56" xfId="0" applyFont="1" applyBorder="1" applyAlignment="1">
      <alignment horizontal="left" vertical="top" wrapText="1"/>
    </xf>
    <xf numFmtId="0" fontId="3" fillId="0" borderId="53" xfId="0" applyFont="1" applyBorder="1" applyAlignment="1" applyProtection="1">
      <alignment horizontal="left" vertical="top" wrapText="1" indent="1"/>
      <protection locked="0"/>
    </xf>
    <xf numFmtId="0" fontId="3" fillId="0" borderId="47" xfId="0" applyFont="1" applyBorder="1" applyAlignment="1" applyProtection="1">
      <alignment horizontal="left" vertical="top" wrapText="1" indent="1"/>
      <protection locked="0"/>
    </xf>
    <xf numFmtId="0" fontId="3" fillId="0" borderId="54" xfId="0" applyFont="1" applyBorder="1" applyAlignment="1" applyProtection="1">
      <alignment horizontal="left" vertical="top" wrapText="1" indent="1"/>
      <protection locked="0"/>
    </xf>
    <xf numFmtId="0" fontId="20" fillId="2" borderId="59" xfId="0" applyFont="1" applyFill="1" applyBorder="1" applyAlignment="1">
      <alignment horizontal="left" vertical="top" wrapText="1"/>
    </xf>
    <xf numFmtId="0" fontId="20" fillId="2" borderId="45" xfId="0" applyFont="1" applyFill="1" applyBorder="1" applyAlignment="1">
      <alignment horizontal="left" vertical="top" wrapText="1"/>
    </xf>
    <xf numFmtId="0" fontId="20" fillId="2" borderId="60" xfId="0" applyFont="1" applyFill="1" applyBorder="1" applyAlignment="1">
      <alignment horizontal="left" vertical="top" wrapText="1"/>
    </xf>
    <xf numFmtId="0" fontId="20" fillId="0" borderId="59" xfId="0" applyFont="1" applyBorder="1" applyAlignment="1">
      <alignment horizontal="center" vertical="top" wrapText="1"/>
    </xf>
    <xf numFmtId="0" fontId="20" fillId="0" borderId="45" xfId="0" applyFont="1" applyBorder="1" applyAlignment="1">
      <alignment horizontal="center" vertical="top" wrapText="1"/>
    </xf>
    <xf numFmtId="0" fontId="20" fillId="0" borderId="60" xfId="0" applyFont="1" applyBorder="1" applyAlignment="1">
      <alignment horizontal="center" vertical="top" wrapText="1"/>
    </xf>
    <xf numFmtId="0" fontId="5" fillId="0" borderId="59" xfId="0" applyFont="1" applyBorder="1" applyAlignment="1" applyProtection="1">
      <alignment horizontal="left" vertical="top" wrapText="1"/>
      <protection locked="0"/>
    </xf>
    <xf numFmtId="0" fontId="5" fillId="0" borderId="45" xfId="0" applyFont="1" applyBorder="1" applyAlignment="1" applyProtection="1">
      <alignment horizontal="left" vertical="top" wrapText="1"/>
      <protection locked="0"/>
    </xf>
    <xf numFmtId="0" fontId="5" fillId="0" borderId="60" xfId="0" applyFont="1" applyBorder="1" applyAlignment="1" applyProtection="1">
      <alignment horizontal="left" vertical="top" wrapText="1"/>
      <protection locked="0"/>
    </xf>
    <xf numFmtId="0" fontId="11" fillId="0" borderId="59" xfId="0" applyFont="1" applyBorder="1" applyAlignment="1" applyProtection="1">
      <alignment horizontal="left" vertical="top" wrapText="1"/>
      <protection locked="0"/>
    </xf>
    <xf numFmtId="0" fontId="11" fillId="0" borderId="45" xfId="0" applyFont="1" applyBorder="1" applyAlignment="1" applyProtection="1">
      <alignment horizontal="left" vertical="top" wrapText="1"/>
      <protection locked="0"/>
    </xf>
    <xf numFmtId="0" fontId="11" fillId="0" borderId="60" xfId="0" applyFont="1" applyBorder="1" applyAlignment="1" applyProtection="1">
      <alignment horizontal="left" vertical="top" wrapText="1"/>
      <protection locked="0"/>
    </xf>
    <xf numFmtId="0" fontId="3" fillId="2" borderId="61" xfId="0" applyFont="1" applyFill="1" applyBorder="1" applyAlignment="1" applyProtection="1">
      <alignment horizontal="left" vertical="top" wrapText="1"/>
      <protection locked="0"/>
    </xf>
    <xf numFmtId="0" fontId="3" fillId="2" borderId="48" xfId="0" applyFont="1" applyFill="1" applyBorder="1" applyAlignment="1" applyProtection="1">
      <alignment horizontal="left" vertical="top" wrapText="1"/>
      <protection locked="0"/>
    </xf>
    <xf numFmtId="0" fontId="3" fillId="2" borderId="62" xfId="0" applyFont="1" applyFill="1" applyBorder="1" applyAlignment="1" applyProtection="1">
      <alignment horizontal="left" vertical="top" wrapText="1"/>
      <protection locked="0"/>
    </xf>
    <xf numFmtId="0" fontId="20" fillId="0" borderId="66" xfId="0" applyFont="1" applyBorder="1" applyAlignment="1" applyProtection="1">
      <alignment horizontal="center" vertical="top" wrapText="1"/>
      <protection locked="0"/>
    </xf>
    <xf numFmtId="0" fontId="20" fillId="0" borderId="116" xfId="0" applyFont="1" applyBorder="1" applyAlignment="1" applyProtection="1">
      <alignment horizontal="center" vertical="top" wrapText="1"/>
      <protection locked="0"/>
    </xf>
    <xf numFmtId="0" fontId="20" fillId="0" borderId="69" xfId="0" applyFont="1" applyBorder="1" applyAlignment="1" applyProtection="1">
      <alignment horizontal="center" vertical="top" wrapText="1"/>
      <protection locked="0"/>
    </xf>
    <xf numFmtId="0" fontId="0" fillId="2" borderId="61" xfId="0" applyFill="1" applyBorder="1" applyAlignment="1" applyProtection="1">
      <alignment horizontal="left" vertical="top" wrapText="1"/>
      <protection locked="0"/>
    </xf>
    <xf numFmtId="0" fontId="0" fillId="2" borderId="48" xfId="0" applyFill="1" applyBorder="1" applyAlignment="1" applyProtection="1">
      <alignment horizontal="left" vertical="top" wrapText="1"/>
      <protection locked="0"/>
    </xf>
    <xf numFmtId="0" fontId="0" fillId="2" borderId="62" xfId="0" applyFill="1" applyBorder="1" applyAlignment="1" applyProtection="1">
      <alignment horizontal="left" vertical="top" wrapText="1"/>
      <protection locked="0"/>
    </xf>
    <xf numFmtId="0" fontId="11" fillId="4" borderId="53" xfId="0" applyFont="1" applyFill="1" applyBorder="1" applyAlignment="1">
      <alignment horizontal="left" vertical="top"/>
    </xf>
    <xf numFmtId="0" fontId="11" fillId="4" borderId="47" xfId="0" applyFont="1" applyFill="1" applyBorder="1" applyAlignment="1">
      <alignment horizontal="left" vertical="top"/>
    </xf>
    <xf numFmtId="0" fontId="11" fillId="4" borderId="54" xfId="0" applyFont="1" applyFill="1" applyBorder="1" applyAlignment="1">
      <alignment horizontal="left" vertical="top"/>
    </xf>
    <xf numFmtId="0" fontId="11" fillId="0" borderId="59" xfId="0" applyFont="1" applyBorder="1" applyAlignment="1">
      <alignment horizontal="left" vertical="top"/>
    </xf>
    <xf numFmtId="0" fontId="11" fillId="0" borderId="45" xfId="0" applyFont="1" applyBorder="1" applyAlignment="1">
      <alignment horizontal="left" vertical="top"/>
    </xf>
    <xf numFmtId="0" fontId="11" fillId="0" borderId="60" xfId="0" applyFont="1" applyBorder="1" applyAlignment="1">
      <alignment horizontal="left" vertical="top"/>
    </xf>
    <xf numFmtId="0" fontId="16" fillId="4" borderId="50" xfId="0" applyFont="1" applyFill="1" applyBorder="1" applyAlignment="1">
      <alignment horizontal="left" vertical="top" wrapText="1"/>
    </xf>
    <xf numFmtId="0" fontId="16" fillId="4" borderId="51" xfId="0" applyFont="1" applyFill="1" applyBorder="1" applyAlignment="1">
      <alignment horizontal="left" vertical="top" wrapText="1"/>
    </xf>
    <xf numFmtId="0" fontId="16" fillId="4" borderId="52" xfId="0" applyFont="1" applyFill="1" applyBorder="1" applyAlignment="1">
      <alignment horizontal="left" vertical="top" wrapText="1"/>
    </xf>
    <xf numFmtId="0" fontId="11" fillId="0" borderId="55" xfId="0" applyFont="1" applyBorder="1" applyAlignment="1">
      <alignment horizontal="left" vertical="top" wrapText="1"/>
    </xf>
    <xf numFmtId="0" fontId="11" fillId="0" borderId="49" xfId="0" applyFont="1" applyBorder="1" applyAlignment="1">
      <alignment horizontal="left" vertical="top" wrapText="1"/>
    </xf>
    <xf numFmtId="0" fontId="11" fillId="0" borderId="56" xfId="0" applyFont="1" applyBorder="1" applyAlignment="1">
      <alignment horizontal="left" vertical="top" wrapText="1"/>
    </xf>
    <xf numFmtId="0" fontId="18" fillId="0" borderId="57" xfId="0" applyFont="1" applyBorder="1" applyAlignment="1">
      <alignment horizontal="left" vertical="top"/>
    </xf>
    <xf numFmtId="0" fontId="18" fillId="0" borderId="46" xfId="0" applyFont="1" applyBorder="1" applyAlignment="1">
      <alignment horizontal="left" vertical="top"/>
    </xf>
    <xf numFmtId="0" fontId="18" fillId="0" borderId="58" xfId="0" applyFont="1" applyBorder="1" applyAlignment="1">
      <alignment horizontal="left" vertical="top"/>
    </xf>
    <xf numFmtId="0" fontId="20" fillId="0" borderId="66" xfId="0" applyFont="1" applyBorder="1" applyAlignment="1">
      <alignment horizontal="center" vertical="top" wrapText="1"/>
    </xf>
    <xf numFmtId="0" fontId="20" fillId="0" borderId="116" xfId="0" applyFont="1" applyBorder="1" applyAlignment="1">
      <alignment horizontal="center" vertical="top" wrapText="1"/>
    </xf>
    <xf numFmtId="0" fontId="20" fillId="0" borderId="69" xfId="0" applyFont="1" applyBorder="1" applyAlignment="1">
      <alignment horizontal="center" vertical="top" wrapText="1"/>
    </xf>
    <xf numFmtId="0" fontId="3" fillId="0" borderId="45" xfId="0" applyFont="1" applyBorder="1" applyAlignment="1" applyProtection="1">
      <alignment horizontal="left" vertical="top"/>
      <protection locked="0"/>
    </xf>
    <xf numFmtId="0" fontId="3" fillId="0" borderId="60" xfId="0" applyFont="1" applyBorder="1" applyAlignment="1" applyProtection="1">
      <alignment horizontal="left" vertical="top"/>
      <protection locked="0"/>
    </xf>
    <xf numFmtId="0" fontId="3" fillId="0" borderId="116" xfId="0" applyFont="1" applyBorder="1" applyAlignment="1" applyProtection="1">
      <alignment horizontal="left" vertical="top" wrapText="1"/>
      <protection locked="0"/>
    </xf>
    <xf numFmtId="0" fontId="16" fillId="4" borderId="29" xfId="0" applyFont="1" applyFill="1" applyBorder="1" applyAlignment="1">
      <alignment horizontal="left" vertical="top" wrapText="1"/>
    </xf>
    <xf numFmtId="0" fontId="16" fillId="4" borderId="30" xfId="0" applyFont="1" applyFill="1" applyBorder="1" applyAlignment="1">
      <alignment horizontal="left" vertical="top" wrapText="1"/>
    </xf>
    <xf numFmtId="0" fontId="11" fillId="0" borderId="13" xfId="0" applyFont="1" applyBorder="1" applyAlignment="1" applyProtection="1">
      <alignment horizontal="left" vertical="top" wrapText="1"/>
      <protection locked="0"/>
    </xf>
    <xf numFmtId="0" fontId="11" fillId="0" borderId="14" xfId="0" applyFont="1" applyBorder="1" applyAlignment="1" applyProtection="1">
      <alignment horizontal="left" vertical="top" wrapText="1"/>
      <protection locked="0"/>
    </xf>
    <xf numFmtId="0" fontId="11" fillId="0" borderId="9" xfId="0" applyFont="1" applyBorder="1" applyAlignment="1" applyProtection="1">
      <alignment horizontal="left" vertical="top" wrapText="1"/>
      <protection locked="0"/>
    </xf>
    <xf numFmtId="0" fontId="11" fillId="0" borderId="10" xfId="0" applyFont="1" applyBorder="1" applyAlignment="1" applyProtection="1">
      <alignment horizontal="left" vertical="top" wrapText="1"/>
      <protection locked="0"/>
    </xf>
    <xf numFmtId="0" fontId="11" fillId="2" borderId="9" xfId="0" applyFont="1" applyFill="1" applyBorder="1" applyAlignment="1" applyProtection="1">
      <alignment horizontal="left" vertical="top" wrapText="1"/>
      <protection locked="0"/>
    </xf>
    <xf numFmtId="0" fontId="11" fillId="2" borderId="10" xfId="0" applyFont="1" applyFill="1" applyBorder="1" applyAlignment="1" applyProtection="1">
      <alignment horizontal="left" vertical="top" wrapText="1"/>
      <protection locked="0"/>
    </xf>
    <xf numFmtId="0" fontId="0" fillId="2" borderId="27" xfId="0" applyFill="1" applyBorder="1" applyAlignment="1" applyProtection="1">
      <alignment horizontal="left" vertical="top" wrapText="1"/>
      <protection locked="0"/>
    </xf>
    <xf numFmtId="0" fontId="0" fillId="2" borderId="28" xfId="0" applyFill="1" applyBorder="1" applyAlignment="1" applyProtection="1">
      <alignment horizontal="left" vertical="top" wrapText="1"/>
      <protection locked="0"/>
    </xf>
    <xf numFmtId="0" fontId="11" fillId="2" borderId="15" xfId="0" applyFont="1" applyFill="1" applyBorder="1" applyAlignment="1" applyProtection="1">
      <alignment horizontal="left" vertical="top" wrapText="1"/>
      <protection locked="0"/>
    </xf>
    <xf numFmtId="0" fontId="11" fillId="2" borderId="16" xfId="0" applyFont="1" applyFill="1" applyBorder="1" applyAlignment="1" applyProtection="1">
      <alignment horizontal="left" vertical="top" wrapText="1"/>
      <protection locked="0"/>
    </xf>
    <xf numFmtId="0" fontId="11" fillId="2" borderId="11" xfId="0" applyFont="1" applyFill="1" applyBorder="1" applyAlignment="1" applyProtection="1">
      <alignment horizontal="left" vertical="top" wrapText="1"/>
      <protection locked="0"/>
    </xf>
    <xf numFmtId="0" fontId="11" fillId="2" borderId="12" xfId="0" applyFont="1" applyFill="1" applyBorder="1" applyAlignment="1" applyProtection="1">
      <alignment horizontal="left" vertical="top" wrapText="1"/>
      <protection locked="0"/>
    </xf>
    <xf numFmtId="0" fontId="20" fillId="0" borderId="113" xfId="0" applyFont="1" applyBorder="1" applyAlignment="1">
      <alignment horizontal="left" vertical="center" wrapText="1"/>
    </xf>
    <xf numFmtId="0" fontId="20" fillId="0" borderId="114" xfId="0" applyFont="1" applyBorder="1" applyAlignment="1">
      <alignment horizontal="left" vertical="center" wrapText="1"/>
    </xf>
    <xf numFmtId="0" fontId="20" fillId="0" borderId="23" xfId="0" applyFont="1" applyBorder="1" applyAlignment="1">
      <alignment horizontal="left" vertical="top" wrapText="1"/>
    </xf>
    <xf numFmtId="0" fontId="20" fillId="0" borderId="26" xfId="0" applyFont="1" applyBorder="1" applyAlignment="1">
      <alignment horizontal="left" vertical="top" wrapText="1"/>
    </xf>
    <xf numFmtId="0" fontId="3" fillId="0" borderId="15" xfId="0" applyFont="1" applyBorder="1" applyAlignment="1" applyProtection="1">
      <alignment horizontal="left" vertical="top" wrapText="1"/>
      <protection locked="0"/>
    </xf>
    <xf numFmtId="0" fontId="3" fillId="0" borderId="16" xfId="0" applyFont="1" applyBorder="1" applyAlignment="1" applyProtection="1">
      <alignment horizontal="left" vertical="top" wrapText="1"/>
      <protection locked="0"/>
    </xf>
    <xf numFmtId="0" fontId="11" fillId="0" borderId="19" xfId="0" applyFont="1" applyBorder="1" applyAlignment="1" applyProtection="1">
      <alignment horizontal="left" vertical="top" wrapText="1"/>
      <protection locked="0"/>
    </xf>
    <xf numFmtId="0" fontId="11" fillId="0" borderId="20" xfId="0" applyFont="1" applyBorder="1" applyAlignment="1" applyProtection="1">
      <alignment horizontal="left" vertical="top" wrapText="1"/>
      <protection locked="0"/>
    </xf>
    <xf numFmtId="0" fontId="3" fillId="0" borderId="18" xfId="0" applyFont="1" applyBorder="1" applyAlignment="1" applyProtection="1">
      <alignment horizontal="left" vertical="top" wrapText="1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CBC5D5"/>
      <color rgb="FFEC9084"/>
      <color rgb="FFEAEAEA"/>
      <color rgb="FFF1F1A7"/>
      <color rgb="FFF7D4CD"/>
      <color rgb="FFF7DDCD"/>
      <color rgb="FFF6C8C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26</xdr:row>
          <xdr:rowOff>50800</xdr:rowOff>
        </xdr:from>
        <xdr:to>
          <xdr:col>1</xdr:col>
          <xdr:colOff>1822450</xdr:colOff>
          <xdr:row>26</xdr:row>
          <xdr:rowOff>298450</xdr:rowOff>
        </xdr:to>
        <xdr:sp macro="" textlink="">
          <xdr:nvSpPr>
            <xdr:cNvPr id="28680" name="Check Box 8" hidden="1">
              <a:extLst>
                <a:ext uri="{63B3BB69-23CF-44E3-9099-C40C66FF867C}">
                  <a14:compatExt spid="_x0000_s28680"/>
                </a:ext>
                <a:ext uri="{FF2B5EF4-FFF2-40B4-BE49-F238E27FC236}">
                  <a16:creationId xmlns:a16="http://schemas.microsoft.com/office/drawing/2014/main" id="{00000000-0008-0000-0000-000008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Qualification Structure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26</xdr:row>
          <xdr:rowOff>241300</xdr:rowOff>
        </xdr:from>
        <xdr:to>
          <xdr:col>1</xdr:col>
          <xdr:colOff>1924050</xdr:colOff>
          <xdr:row>26</xdr:row>
          <xdr:rowOff>495300</xdr:rowOff>
        </xdr:to>
        <xdr:sp macro="" textlink="">
          <xdr:nvSpPr>
            <xdr:cNvPr id="28681" name="Check Box 9" hidden="1">
              <a:extLst>
                <a:ext uri="{63B3BB69-23CF-44E3-9099-C40C66FF867C}">
                  <a14:compatExt spid="_x0000_s28681"/>
                </a:ext>
                <a:ext uri="{FF2B5EF4-FFF2-40B4-BE49-F238E27FC236}">
                  <a16:creationId xmlns:a16="http://schemas.microsoft.com/office/drawing/2014/main" id="{00000000-0008-0000-0000-000009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Assessment Strategy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26</xdr:row>
          <xdr:rowOff>431800</xdr:rowOff>
        </xdr:from>
        <xdr:to>
          <xdr:col>1</xdr:col>
          <xdr:colOff>1924050</xdr:colOff>
          <xdr:row>26</xdr:row>
          <xdr:rowOff>685800</xdr:rowOff>
        </xdr:to>
        <xdr:sp macro="" textlink="">
          <xdr:nvSpPr>
            <xdr:cNvPr id="28683" name="Check Box 11" hidden="1">
              <a:extLst>
                <a:ext uri="{63B3BB69-23CF-44E3-9099-C40C66FF867C}">
                  <a14:compatExt spid="_x0000_s28683"/>
                </a:ext>
                <a:ext uri="{FF2B5EF4-FFF2-40B4-BE49-F238E27FC236}">
                  <a16:creationId xmlns:a16="http://schemas.microsoft.com/office/drawing/2014/main" id="{00000000-0008-0000-0000-00000B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Core Skills Signposting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26</xdr:row>
          <xdr:rowOff>641350</xdr:rowOff>
        </xdr:from>
        <xdr:to>
          <xdr:col>1</xdr:col>
          <xdr:colOff>1257300</xdr:colOff>
          <xdr:row>26</xdr:row>
          <xdr:rowOff>869950</xdr:rowOff>
        </xdr:to>
        <xdr:sp macro="" textlink="">
          <xdr:nvSpPr>
            <xdr:cNvPr id="28685" name="Check Box 13" hidden="1">
              <a:extLst>
                <a:ext uri="{63B3BB69-23CF-44E3-9099-C40C66FF867C}">
                  <a14:compatExt spid="_x0000_s28685"/>
                </a:ext>
                <a:ext uri="{FF2B5EF4-FFF2-40B4-BE49-F238E27FC236}">
                  <a16:creationId xmlns:a16="http://schemas.microsoft.com/office/drawing/2014/main" id="{00000000-0008-0000-0000-00000D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SCQF Credit Rating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26</xdr:row>
          <xdr:rowOff>812800</xdr:rowOff>
        </xdr:from>
        <xdr:to>
          <xdr:col>1</xdr:col>
          <xdr:colOff>1257300</xdr:colOff>
          <xdr:row>27</xdr:row>
          <xdr:rowOff>0</xdr:rowOff>
        </xdr:to>
        <xdr:sp macro="" textlink="">
          <xdr:nvSpPr>
            <xdr:cNvPr id="28687" name="Check Box 15" hidden="1">
              <a:extLst>
                <a:ext uri="{63B3BB69-23CF-44E3-9099-C40C66FF867C}">
                  <a14:compatExt spid="_x0000_s28687"/>
                </a:ext>
                <a:ext uri="{FF2B5EF4-FFF2-40B4-BE49-F238E27FC236}">
                  <a16:creationId xmlns:a16="http://schemas.microsoft.com/office/drawing/2014/main" id="{00000000-0008-0000-0000-00000F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Unit Specifications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50800</xdr:rowOff>
        </xdr:from>
        <xdr:to>
          <xdr:col>1</xdr:col>
          <xdr:colOff>1822450</xdr:colOff>
          <xdr:row>12</xdr:row>
          <xdr:rowOff>298450</xdr:rowOff>
        </xdr:to>
        <xdr:sp macro="" textlink="">
          <xdr:nvSpPr>
            <xdr:cNvPr id="28688" name="Check Box 16" hidden="1">
              <a:extLst>
                <a:ext uri="{63B3BB69-23CF-44E3-9099-C40C66FF867C}">
                  <a14:compatExt spid="_x0000_s28688"/>
                </a:ext>
                <a:ext uri="{FF2B5EF4-FFF2-40B4-BE49-F238E27FC236}">
                  <a16:creationId xmlns:a16="http://schemas.microsoft.com/office/drawing/2014/main" id="{00000000-0008-0000-0000-000010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Accreditation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241300</xdr:rowOff>
        </xdr:from>
        <xdr:to>
          <xdr:col>1</xdr:col>
          <xdr:colOff>1924050</xdr:colOff>
          <xdr:row>12</xdr:row>
          <xdr:rowOff>495300</xdr:rowOff>
        </xdr:to>
        <xdr:sp macro="" textlink="">
          <xdr:nvSpPr>
            <xdr:cNvPr id="28689" name="Check Box 17" hidden="1">
              <a:extLst>
                <a:ext uri="{63B3BB69-23CF-44E3-9099-C40C66FF867C}">
                  <a14:compatExt spid="_x0000_s28689"/>
                </a:ext>
                <a:ext uri="{FF2B5EF4-FFF2-40B4-BE49-F238E27FC236}">
                  <a16:creationId xmlns:a16="http://schemas.microsoft.com/office/drawing/2014/main" id="{00000000-0008-0000-0000-00001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Reaccreditation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660400</xdr:rowOff>
        </xdr:from>
        <xdr:to>
          <xdr:col>1</xdr:col>
          <xdr:colOff>1924050</xdr:colOff>
          <xdr:row>12</xdr:row>
          <xdr:rowOff>914400</xdr:rowOff>
        </xdr:to>
        <xdr:sp macro="" textlink="">
          <xdr:nvSpPr>
            <xdr:cNvPr id="28690" name="Check Box 18" hidden="1">
              <a:extLst>
                <a:ext uri="{63B3BB69-23CF-44E3-9099-C40C66FF867C}">
                  <a14:compatExt spid="_x0000_s28690"/>
                </a:ext>
                <a:ext uri="{FF2B5EF4-FFF2-40B4-BE49-F238E27FC236}">
                  <a16:creationId xmlns:a16="http://schemas.microsoft.com/office/drawing/2014/main" id="{00000000-0008-0000-0000-00001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Extension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469900</xdr:rowOff>
        </xdr:from>
        <xdr:to>
          <xdr:col>1</xdr:col>
          <xdr:colOff>1257300</xdr:colOff>
          <xdr:row>12</xdr:row>
          <xdr:rowOff>698500</xdr:rowOff>
        </xdr:to>
        <xdr:sp macro="" textlink="">
          <xdr:nvSpPr>
            <xdr:cNvPr id="28691" name="Check Box 19" hidden="1">
              <a:extLst>
                <a:ext uri="{63B3BB69-23CF-44E3-9099-C40C66FF867C}">
                  <a14:compatExt spid="_x0000_s28691"/>
                </a:ext>
                <a:ext uri="{FF2B5EF4-FFF2-40B4-BE49-F238E27FC236}">
                  <a16:creationId xmlns:a16="http://schemas.microsoft.com/office/drawing/2014/main" id="{00000000-0008-0000-0000-00001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Amendment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1193800</xdr:colOff>
          <xdr:row>12</xdr:row>
          <xdr:rowOff>57150</xdr:rowOff>
        </xdr:from>
        <xdr:to>
          <xdr:col>2</xdr:col>
          <xdr:colOff>304800</xdr:colOff>
          <xdr:row>12</xdr:row>
          <xdr:rowOff>285750</xdr:rowOff>
        </xdr:to>
        <xdr:sp macro="" textlink="">
          <xdr:nvSpPr>
            <xdr:cNvPr id="28692" name="Check Box 20" hidden="1">
              <a:extLst>
                <a:ext uri="{63B3BB69-23CF-44E3-9099-C40C66FF867C}">
                  <a14:compatExt spid="_x0000_s28692"/>
                </a:ext>
                <a:ext uri="{FF2B5EF4-FFF2-40B4-BE49-F238E27FC236}">
                  <a16:creationId xmlns:a16="http://schemas.microsoft.com/office/drawing/2014/main" id="{00000000-0008-0000-0000-000014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Withdrawal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1193800</xdr:colOff>
          <xdr:row>12</xdr:row>
          <xdr:rowOff>457200</xdr:rowOff>
        </xdr:from>
        <xdr:to>
          <xdr:col>2</xdr:col>
          <xdr:colOff>304800</xdr:colOff>
          <xdr:row>12</xdr:row>
          <xdr:rowOff>685800</xdr:rowOff>
        </xdr:to>
        <xdr:sp macro="" textlink="">
          <xdr:nvSpPr>
            <xdr:cNvPr id="28693" name="Check Box 21" hidden="1">
              <a:extLst>
                <a:ext uri="{63B3BB69-23CF-44E3-9099-C40C66FF867C}">
                  <a14:compatExt spid="_x0000_s28693"/>
                </a:ext>
                <a:ext uri="{FF2B5EF4-FFF2-40B4-BE49-F238E27FC236}">
                  <a16:creationId xmlns:a16="http://schemas.microsoft.com/office/drawing/2014/main" id="{00000000-0008-0000-0000-000015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SCQF Credit Rating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1193800</xdr:colOff>
          <xdr:row>12</xdr:row>
          <xdr:rowOff>260350</xdr:rowOff>
        </xdr:from>
        <xdr:to>
          <xdr:col>2</xdr:col>
          <xdr:colOff>311150</xdr:colOff>
          <xdr:row>12</xdr:row>
          <xdr:rowOff>488950</xdr:rowOff>
        </xdr:to>
        <xdr:sp macro="" textlink="">
          <xdr:nvSpPr>
            <xdr:cNvPr id="28695" name="Check Box 23" hidden="1">
              <a:extLst>
                <a:ext uri="{63B3BB69-23CF-44E3-9099-C40C66FF867C}">
                  <a14:compatExt spid="_x0000_s28695"/>
                </a:ext>
                <a:ext uri="{FF2B5EF4-FFF2-40B4-BE49-F238E27FC236}">
                  <a16:creationId xmlns:a16="http://schemas.microsoft.com/office/drawing/2014/main" id="{00000000-0008-0000-0000-000017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Workplace Core Skills</a:t>
              </a:r>
            </a:p>
          </xdr:txBody>
        </xdr:sp>
        <xdr:clientData/>
      </xdr:twoCellAnchor>
    </mc:Choice>
    <mc:Fallback/>
  </mc:AlternateContent>
  <xdr:twoCellAnchor editAs="oneCell">
    <xdr:from>
      <xdr:col>1</xdr:col>
      <xdr:colOff>196850</xdr:colOff>
      <xdr:row>2</xdr:row>
      <xdr:rowOff>142005</xdr:rowOff>
    </xdr:from>
    <xdr:to>
      <xdr:col>1</xdr:col>
      <xdr:colOff>1952625</xdr:colOff>
      <xdr:row>6</xdr:row>
      <xdr:rowOff>117474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977E631-1F3A-BA3F-E351-E86165656F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6375" y="332505"/>
          <a:ext cx="1755775" cy="84224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190500</xdr:colOff>
      <xdr:row>2</xdr:row>
      <xdr:rowOff>92075</xdr:rowOff>
    </xdr:from>
    <xdr:to>
      <xdr:col>1</xdr:col>
      <xdr:colOff>1943100</xdr:colOff>
      <xdr:row>5</xdr:row>
      <xdr:rowOff>292969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7C2CCE6-7AC4-436E-A207-D85E51856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9550" y="282575"/>
          <a:ext cx="1752600" cy="83906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77</xdr:row>
          <xdr:rowOff>0</xdr:rowOff>
        </xdr:from>
        <xdr:to>
          <xdr:col>1</xdr:col>
          <xdr:colOff>323850</xdr:colOff>
          <xdr:row>77</xdr:row>
          <xdr:rowOff>171450</xdr:rowOff>
        </xdr:to>
        <xdr:sp macro="" textlink="">
          <xdr:nvSpPr>
            <xdr:cNvPr id="33822" name="Check Box 30" descr="Qualification Support Materials" hidden="1">
              <a:extLst>
                <a:ext uri="{63B3BB69-23CF-44E3-9099-C40C66FF867C}">
                  <a14:compatExt spid="_x0000_s33822"/>
                </a:ext>
                <a:ext uri="{FF2B5EF4-FFF2-40B4-BE49-F238E27FC236}">
                  <a16:creationId xmlns:a16="http://schemas.microsoft.com/office/drawing/2014/main" id="{00000000-0008-0000-0300-00001E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77</xdr:row>
          <xdr:rowOff>171450</xdr:rowOff>
        </xdr:from>
        <xdr:to>
          <xdr:col>1</xdr:col>
          <xdr:colOff>323850</xdr:colOff>
          <xdr:row>78</xdr:row>
          <xdr:rowOff>203200</xdr:rowOff>
        </xdr:to>
        <xdr:sp macro="" textlink="">
          <xdr:nvSpPr>
            <xdr:cNvPr id="33823" name="Check Box 31" descr="Other (Please specify in cell below)" hidden="1">
              <a:extLst>
                <a:ext uri="{63B3BB69-23CF-44E3-9099-C40C66FF867C}">
                  <a14:compatExt spid="_x0000_s33823"/>
                </a:ext>
                <a:ext uri="{FF2B5EF4-FFF2-40B4-BE49-F238E27FC236}">
                  <a16:creationId xmlns:a16="http://schemas.microsoft.com/office/drawing/2014/main" id="{00000000-0008-0000-0300-00001F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75</xdr:row>
          <xdr:rowOff>184150</xdr:rowOff>
        </xdr:from>
        <xdr:to>
          <xdr:col>1</xdr:col>
          <xdr:colOff>336550</xdr:colOff>
          <xdr:row>77</xdr:row>
          <xdr:rowOff>0</xdr:rowOff>
        </xdr:to>
        <xdr:sp macro="" textlink="">
          <xdr:nvSpPr>
            <xdr:cNvPr id="33825" name="Check Box 33" descr="Partnership Support" hidden="1">
              <a:extLst>
                <a:ext uri="{63B3BB69-23CF-44E3-9099-C40C66FF867C}">
                  <a14:compatExt spid="_x0000_s33825"/>
                </a:ext>
                <a:ext uri="{FF2B5EF4-FFF2-40B4-BE49-F238E27FC236}">
                  <a16:creationId xmlns:a16="http://schemas.microsoft.com/office/drawing/2014/main" id="{00000000-0008-0000-0300-000021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74</xdr:row>
          <xdr:rowOff>908050</xdr:rowOff>
        </xdr:from>
        <xdr:to>
          <xdr:col>1</xdr:col>
          <xdr:colOff>323850</xdr:colOff>
          <xdr:row>76</xdr:row>
          <xdr:rowOff>31750</xdr:rowOff>
        </xdr:to>
        <xdr:sp macro="" textlink="">
          <xdr:nvSpPr>
            <xdr:cNvPr id="33826" name="Check Box 34" descr="Unit Specifications (if not NOS)" hidden="1">
              <a:extLst>
                <a:ext uri="{63B3BB69-23CF-44E3-9099-C40C66FF867C}">
                  <a14:compatExt spid="_x0000_s33826"/>
                </a:ext>
                <a:ext uri="{FF2B5EF4-FFF2-40B4-BE49-F238E27FC236}">
                  <a16:creationId xmlns:a16="http://schemas.microsoft.com/office/drawing/2014/main" id="{00000000-0008-0000-0300-000022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31750</xdr:colOff>
          <xdr:row>74</xdr:row>
          <xdr:rowOff>12700</xdr:rowOff>
        </xdr:from>
        <xdr:to>
          <xdr:col>1</xdr:col>
          <xdr:colOff>222250</xdr:colOff>
          <xdr:row>75</xdr:row>
          <xdr:rowOff>12700</xdr:rowOff>
        </xdr:to>
        <xdr:sp macro="" textlink="">
          <xdr:nvSpPr>
            <xdr:cNvPr id="33832" name="Check Box 40" descr="Structure" hidden="1">
              <a:extLst>
                <a:ext uri="{63B3BB69-23CF-44E3-9099-C40C66FF867C}">
                  <a14:compatExt spid="_x0000_s33832"/>
                </a:ext>
                <a:ext uri="{FF2B5EF4-FFF2-40B4-BE49-F238E27FC236}">
                  <a16:creationId xmlns:a16="http://schemas.microsoft.com/office/drawing/2014/main" id="{00000000-0008-0000-0300-000028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5695950</xdr:colOff>
          <xdr:row>11</xdr:row>
          <xdr:rowOff>171450</xdr:rowOff>
        </xdr:from>
        <xdr:to>
          <xdr:col>1</xdr:col>
          <xdr:colOff>6604000</xdr:colOff>
          <xdr:row>13</xdr:row>
          <xdr:rowOff>19050</xdr:rowOff>
        </xdr:to>
        <xdr:sp macro="" textlink="">
          <xdr:nvSpPr>
            <xdr:cNvPr id="39939" name="Check Box 3" descr="SCQF Credit Rating report submitted:" hidden="1">
              <a:extLst>
                <a:ext uri="{63B3BB69-23CF-44E3-9099-C40C66FF867C}">
                  <a14:compatExt spid="_x0000_s39939"/>
                </a:ext>
                <a:ext uri="{FF2B5EF4-FFF2-40B4-BE49-F238E27FC236}">
                  <a16:creationId xmlns:a16="http://schemas.microsoft.com/office/drawing/2014/main" id="{00000000-0008-0000-0500-000003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5695950</xdr:colOff>
          <xdr:row>12</xdr:row>
          <xdr:rowOff>165100</xdr:rowOff>
        </xdr:from>
        <xdr:to>
          <xdr:col>1</xdr:col>
          <xdr:colOff>6604000</xdr:colOff>
          <xdr:row>14</xdr:row>
          <xdr:rowOff>19050</xdr:rowOff>
        </xdr:to>
        <xdr:sp macro="" textlink="">
          <xdr:nvSpPr>
            <xdr:cNvPr id="39940" name="Check Box 4" descr="SCQF Credit Rating form included for each individual unit:" hidden="1">
              <a:extLst>
                <a:ext uri="{63B3BB69-23CF-44E3-9099-C40C66FF867C}">
                  <a14:compatExt spid="_x0000_s39940"/>
                </a:ext>
                <a:ext uri="{FF2B5EF4-FFF2-40B4-BE49-F238E27FC236}">
                  <a16:creationId xmlns:a16="http://schemas.microsoft.com/office/drawing/2014/main" id="{00000000-0008-0000-0500-000004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5695950</xdr:colOff>
          <xdr:row>13</xdr:row>
          <xdr:rowOff>171450</xdr:rowOff>
        </xdr:from>
        <xdr:to>
          <xdr:col>1</xdr:col>
          <xdr:colOff>6604000</xdr:colOff>
          <xdr:row>15</xdr:row>
          <xdr:rowOff>12700</xdr:rowOff>
        </xdr:to>
        <xdr:sp macro="" textlink="">
          <xdr:nvSpPr>
            <xdr:cNvPr id="39941" name="Check Box 5" descr="Tab 2 Qualification Structure completed with the SCQF Credit Rating information:" hidden="1">
              <a:extLst>
                <a:ext uri="{63B3BB69-23CF-44E3-9099-C40C66FF867C}">
                  <a14:compatExt spid="_x0000_s39941"/>
                </a:ext>
                <a:ext uri="{FF2B5EF4-FFF2-40B4-BE49-F238E27FC236}">
                  <a16:creationId xmlns:a16="http://schemas.microsoft.com/office/drawing/2014/main" id="{00000000-0008-0000-0500-000005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3</xdr:row>
          <xdr:rowOff>0</xdr:rowOff>
        </xdr:from>
        <xdr:to>
          <xdr:col>1</xdr:col>
          <xdr:colOff>1917700</xdr:colOff>
          <xdr:row>4</xdr:row>
          <xdr:rowOff>69850</xdr:rowOff>
        </xdr:to>
        <xdr:sp macro="" textlink="">
          <xdr:nvSpPr>
            <xdr:cNvPr id="40961" name="Check Box 1" hidden="1">
              <a:extLst>
                <a:ext uri="{63B3BB69-23CF-44E3-9099-C40C66FF867C}">
                  <a14:compatExt spid="_x0000_s40961"/>
                </a:ext>
                <a:ext uri="{FF2B5EF4-FFF2-40B4-BE49-F238E27FC236}">
                  <a16:creationId xmlns:a16="http://schemas.microsoft.com/office/drawing/2014/main" id="{00000000-0008-0000-0700-000001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Accreditation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4</xdr:row>
          <xdr:rowOff>184150</xdr:rowOff>
        </xdr:from>
        <xdr:to>
          <xdr:col>1</xdr:col>
          <xdr:colOff>2514600</xdr:colOff>
          <xdr:row>6</xdr:row>
          <xdr:rowOff>50800</xdr:rowOff>
        </xdr:to>
        <xdr:sp macro="" textlink="">
          <xdr:nvSpPr>
            <xdr:cNvPr id="40963" name="Check Box 3" hidden="1">
              <a:extLst>
                <a:ext uri="{63B3BB69-23CF-44E3-9099-C40C66FF867C}">
                  <a14:compatExt spid="_x0000_s40963"/>
                </a:ext>
                <a:ext uri="{FF2B5EF4-FFF2-40B4-BE49-F238E27FC236}">
                  <a16:creationId xmlns:a16="http://schemas.microsoft.com/office/drawing/2014/main" id="{00000000-0008-0000-0700-000003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Amendment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3</xdr:row>
          <xdr:rowOff>190500</xdr:rowOff>
        </xdr:from>
        <xdr:to>
          <xdr:col>1</xdr:col>
          <xdr:colOff>2622550</xdr:colOff>
          <xdr:row>5</xdr:row>
          <xdr:rowOff>57150</xdr:rowOff>
        </xdr:to>
        <xdr:sp macro="" textlink="">
          <xdr:nvSpPr>
            <xdr:cNvPr id="40965" name="Check Box 5" hidden="1">
              <a:extLst>
                <a:ext uri="{63B3BB69-23CF-44E3-9099-C40C66FF867C}">
                  <a14:compatExt spid="_x0000_s40965"/>
                </a:ext>
                <a:ext uri="{FF2B5EF4-FFF2-40B4-BE49-F238E27FC236}">
                  <a16:creationId xmlns:a16="http://schemas.microsoft.com/office/drawing/2014/main" id="{00000000-0008-0000-0700-000005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Reaccreditation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5</xdr:row>
          <xdr:rowOff>184150</xdr:rowOff>
        </xdr:from>
        <xdr:to>
          <xdr:col>1</xdr:col>
          <xdr:colOff>1917700</xdr:colOff>
          <xdr:row>7</xdr:row>
          <xdr:rowOff>50800</xdr:rowOff>
        </xdr:to>
        <xdr:sp macro="" textlink="">
          <xdr:nvSpPr>
            <xdr:cNvPr id="40966" name="Check Box 6" hidden="1">
              <a:extLst>
                <a:ext uri="{63B3BB69-23CF-44E3-9099-C40C66FF867C}">
                  <a14:compatExt spid="_x0000_s40966"/>
                </a:ext>
                <a:ext uri="{FF2B5EF4-FFF2-40B4-BE49-F238E27FC236}">
                  <a16:creationId xmlns:a16="http://schemas.microsoft.com/office/drawing/2014/main" id="{00000000-0008-0000-0700-000006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Extension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7</xdr:row>
          <xdr:rowOff>171450</xdr:rowOff>
        </xdr:from>
        <xdr:to>
          <xdr:col>1</xdr:col>
          <xdr:colOff>1917700</xdr:colOff>
          <xdr:row>9</xdr:row>
          <xdr:rowOff>31750</xdr:rowOff>
        </xdr:to>
        <xdr:sp macro="" textlink="">
          <xdr:nvSpPr>
            <xdr:cNvPr id="40967" name="Check Box 7" hidden="1">
              <a:extLst>
                <a:ext uri="{63B3BB69-23CF-44E3-9099-C40C66FF867C}">
                  <a14:compatExt spid="_x0000_s40967"/>
                </a:ext>
                <a:ext uri="{FF2B5EF4-FFF2-40B4-BE49-F238E27FC236}">
                  <a16:creationId xmlns:a16="http://schemas.microsoft.com/office/drawing/2014/main" id="{00000000-0008-0000-0700-000007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Withdrawal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6</xdr:row>
          <xdr:rowOff>184150</xdr:rowOff>
        </xdr:from>
        <xdr:to>
          <xdr:col>1</xdr:col>
          <xdr:colOff>1917700</xdr:colOff>
          <xdr:row>8</xdr:row>
          <xdr:rowOff>50800</xdr:rowOff>
        </xdr:to>
        <xdr:sp macro="" textlink="">
          <xdr:nvSpPr>
            <xdr:cNvPr id="40968" name="Check Box 8" hidden="1">
              <a:extLst>
                <a:ext uri="{63B3BB69-23CF-44E3-9099-C40C66FF867C}">
                  <a14:compatExt spid="_x0000_s40968"/>
                </a:ext>
                <a:ext uri="{FF2B5EF4-FFF2-40B4-BE49-F238E27FC236}">
                  <a16:creationId xmlns:a16="http://schemas.microsoft.com/office/drawing/2014/main" id="{00000000-0008-0000-0700-000008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Amendment and Extension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7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6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5.xml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20.xml"/><Relationship Id="rId5" Type="http://schemas.openxmlformats.org/officeDocument/2006/relationships/ctrlProp" Target="../ctrlProps/ctrlProp19.xml"/><Relationship Id="rId4" Type="http://schemas.openxmlformats.org/officeDocument/2006/relationships/ctrlProp" Target="../ctrlProps/ctrlProp18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5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24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23.xml"/><Relationship Id="rId5" Type="http://schemas.openxmlformats.org/officeDocument/2006/relationships/ctrlProp" Target="../ctrlProps/ctrlProp22.xml"/><Relationship Id="rId4" Type="http://schemas.openxmlformats.org/officeDocument/2006/relationships/ctrlProp" Target="../ctrlProps/ctrlProp21.xml"/><Relationship Id="rId9" Type="http://schemas.openxmlformats.org/officeDocument/2006/relationships/ctrlProp" Target="../ctrlProps/ctrlProp2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tabColor theme="5" tint="0.59999389629810485"/>
  </sheetPr>
  <dimension ref="B1:E71"/>
  <sheetViews>
    <sheetView showGridLines="0" tabSelected="1" showRuler="0" topLeftCell="A13" zoomScaleNormal="100" workbookViewId="0">
      <selection activeCell="K29" sqref="K29"/>
    </sheetView>
  </sheetViews>
  <sheetFormatPr defaultColWidth="9.1796875" defaultRowHeight="14.5" x14ac:dyDescent="0.35"/>
  <cols>
    <col min="1" max="1" width="0.1796875" style="11" customWidth="1"/>
    <col min="2" max="2" width="30.26953125" style="11" customWidth="1"/>
    <col min="3" max="3" width="75.453125" style="11" customWidth="1"/>
    <col min="4" max="4" width="22.1796875" style="11" customWidth="1"/>
    <col min="5" max="16384" width="9.1796875" style="11"/>
  </cols>
  <sheetData>
    <row r="1" spans="2:4" ht="0.65" customHeight="1" x14ac:dyDescent="0.35">
      <c r="B1" s="14"/>
      <c r="C1" s="15"/>
      <c r="D1" s="16"/>
    </row>
    <row r="2" spans="2:4" x14ac:dyDescent="0.35">
      <c r="B2" s="199"/>
      <c r="C2" s="200"/>
      <c r="D2" s="201"/>
    </row>
    <row r="3" spans="2:4" ht="18" x14ac:dyDescent="0.35">
      <c r="B3" s="202"/>
      <c r="C3" s="203"/>
      <c r="D3" s="204"/>
    </row>
    <row r="4" spans="2:4" ht="18" x14ac:dyDescent="0.35">
      <c r="B4" s="202" t="s">
        <v>184</v>
      </c>
      <c r="C4" s="203"/>
      <c r="D4" s="204"/>
    </row>
    <row r="5" spans="2:4" ht="18" x14ac:dyDescent="0.35">
      <c r="B5" s="202" t="s">
        <v>185</v>
      </c>
      <c r="C5" s="203"/>
      <c r="D5" s="204"/>
    </row>
    <row r="6" spans="2:4" x14ac:dyDescent="0.35">
      <c r="B6" s="207"/>
      <c r="C6" s="208"/>
      <c r="D6" s="209"/>
    </row>
    <row r="7" spans="2:4" ht="59" customHeight="1" thickBot="1" x14ac:dyDescent="0.4">
      <c r="B7" s="210"/>
      <c r="C7" s="211"/>
      <c r="D7" s="212"/>
    </row>
    <row r="8" spans="2:4" x14ac:dyDescent="0.35">
      <c r="B8" s="213" t="s">
        <v>175</v>
      </c>
      <c r="C8" s="214"/>
      <c r="D8" s="215"/>
    </row>
    <row r="9" spans="2:4" ht="14.5" customHeight="1" x14ac:dyDescent="0.35">
      <c r="B9" s="93" t="s">
        <v>148</v>
      </c>
      <c r="C9" s="195" t="s">
        <v>10</v>
      </c>
      <c r="D9" s="196"/>
    </row>
    <row r="10" spans="2:4" ht="14.5" customHeight="1" x14ac:dyDescent="0.35">
      <c r="B10" s="93" t="s">
        <v>150</v>
      </c>
      <c r="C10" s="195" t="s">
        <v>10</v>
      </c>
      <c r="D10" s="196"/>
    </row>
    <row r="11" spans="2:4" ht="14.5" customHeight="1" x14ac:dyDescent="0.35">
      <c r="B11" s="93" t="s">
        <v>149</v>
      </c>
      <c r="C11" s="195" t="s">
        <v>10</v>
      </c>
      <c r="D11" s="196"/>
    </row>
    <row r="12" spans="2:4" ht="18.649999999999999" customHeight="1" x14ac:dyDescent="0.35">
      <c r="B12" s="216" t="s">
        <v>88</v>
      </c>
      <c r="C12" s="217"/>
      <c r="D12" s="218"/>
    </row>
    <row r="13" spans="2:4" ht="74.5" customHeight="1" x14ac:dyDescent="0.35">
      <c r="B13" s="219"/>
      <c r="C13" s="220"/>
      <c r="D13" s="221"/>
    </row>
    <row r="14" spans="2:4" s="63" customFormat="1" x14ac:dyDescent="0.35">
      <c r="B14" s="205" t="s">
        <v>90</v>
      </c>
      <c r="C14" s="206"/>
      <c r="D14" s="95" t="s">
        <v>111</v>
      </c>
    </row>
    <row r="15" spans="2:4" x14ac:dyDescent="0.35">
      <c r="B15" s="184" t="s">
        <v>74</v>
      </c>
      <c r="C15" s="185"/>
      <c r="D15" s="4" t="s">
        <v>74</v>
      </c>
    </row>
    <row r="16" spans="2:4" x14ac:dyDescent="0.35">
      <c r="B16" s="184" t="s">
        <v>74</v>
      </c>
      <c r="C16" s="185"/>
      <c r="D16" s="4" t="s">
        <v>74</v>
      </c>
    </row>
    <row r="17" spans="2:4" x14ac:dyDescent="0.35">
      <c r="B17" s="184" t="s">
        <v>74</v>
      </c>
      <c r="C17" s="185"/>
      <c r="D17" s="4" t="s">
        <v>74</v>
      </c>
    </row>
    <row r="18" spans="2:4" x14ac:dyDescent="0.35">
      <c r="B18" s="184" t="s">
        <v>74</v>
      </c>
      <c r="C18" s="185"/>
      <c r="D18" s="4" t="s">
        <v>74</v>
      </c>
    </row>
    <row r="19" spans="2:4" ht="16" customHeight="1" thickBot="1" x14ac:dyDescent="0.4">
      <c r="B19" s="92" t="s">
        <v>105</v>
      </c>
      <c r="C19" s="197" t="s">
        <v>10</v>
      </c>
      <c r="D19" s="198"/>
    </row>
    <row r="20" spans="2:4" x14ac:dyDescent="0.35">
      <c r="B20" s="169" t="s">
        <v>14</v>
      </c>
      <c r="C20" s="170"/>
      <c r="D20" s="171"/>
    </row>
    <row r="21" spans="2:4" x14ac:dyDescent="0.35">
      <c r="B21" s="186" t="s">
        <v>10</v>
      </c>
      <c r="C21" s="187"/>
      <c r="D21" s="188"/>
    </row>
    <row r="22" spans="2:4" ht="15" thickBot="1" x14ac:dyDescent="0.4">
      <c r="B22" s="166"/>
      <c r="C22" s="167"/>
      <c r="D22" s="168"/>
    </row>
    <row r="23" spans="2:4" x14ac:dyDescent="0.35">
      <c r="B23" s="169" t="s">
        <v>15</v>
      </c>
      <c r="C23" s="170"/>
      <c r="D23" s="171"/>
    </row>
    <row r="24" spans="2:4" x14ac:dyDescent="0.35">
      <c r="B24" s="186" t="s">
        <v>10</v>
      </c>
      <c r="C24" s="187"/>
      <c r="D24" s="188"/>
    </row>
    <row r="25" spans="2:4" x14ac:dyDescent="0.35">
      <c r="B25" s="186"/>
      <c r="C25" s="187"/>
      <c r="D25" s="188"/>
    </row>
    <row r="26" spans="2:4" x14ac:dyDescent="0.35">
      <c r="B26" s="189" t="s">
        <v>24</v>
      </c>
      <c r="C26" s="190"/>
      <c r="D26" s="191"/>
    </row>
    <row r="27" spans="2:4" ht="81.650000000000006" customHeight="1" x14ac:dyDescent="0.35">
      <c r="B27" s="186"/>
      <c r="C27" s="187"/>
      <c r="D27" s="188"/>
    </row>
    <row r="28" spans="2:4" x14ac:dyDescent="0.35">
      <c r="B28" s="189" t="s">
        <v>23</v>
      </c>
      <c r="C28" s="190"/>
      <c r="D28" s="191"/>
    </row>
    <row r="29" spans="2:4" ht="29.5" customHeight="1" thickBot="1" x14ac:dyDescent="0.4">
      <c r="B29" s="166" t="s">
        <v>10</v>
      </c>
      <c r="C29" s="167"/>
      <c r="D29" s="168"/>
    </row>
    <row r="30" spans="2:4" x14ac:dyDescent="0.35">
      <c r="B30" s="169" t="s">
        <v>108</v>
      </c>
      <c r="C30" s="170"/>
      <c r="D30" s="171"/>
    </row>
    <row r="31" spans="2:4" x14ac:dyDescent="0.35">
      <c r="B31" s="17"/>
      <c r="C31" s="18"/>
      <c r="D31" s="19"/>
    </row>
    <row r="32" spans="2:4" x14ac:dyDescent="0.35">
      <c r="B32" s="222" t="s">
        <v>57</v>
      </c>
      <c r="C32" s="223"/>
      <c r="D32" s="20" t="s">
        <v>111</v>
      </c>
    </row>
    <row r="33" spans="2:4" x14ac:dyDescent="0.35">
      <c r="B33" s="184" t="s">
        <v>10</v>
      </c>
      <c r="C33" s="224"/>
      <c r="D33" s="97" t="s">
        <v>10</v>
      </c>
    </row>
    <row r="34" spans="2:4" x14ac:dyDescent="0.35">
      <c r="B34" s="186" t="s">
        <v>10</v>
      </c>
      <c r="C34" s="195"/>
      <c r="D34" s="97" t="s">
        <v>10</v>
      </c>
    </row>
    <row r="35" spans="2:4" x14ac:dyDescent="0.35">
      <c r="B35" s="1" t="s">
        <v>106</v>
      </c>
      <c r="C35" s="158" t="s">
        <v>10</v>
      </c>
      <c r="D35" s="159"/>
    </row>
    <row r="36" spans="2:4" x14ac:dyDescent="0.35">
      <c r="B36" s="1" t="s">
        <v>13</v>
      </c>
      <c r="C36" s="158" t="s">
        <v>10</v>
      </c>
      <c r="D36" s="159"/>
    </row>
    <row r="37" spans="2:4" x14ac:dyDescent="0.35">
      <c r="B37" s="1" t="s">
        <v>107</v>
      </c>
      <c r="C37" s="158" t="s">
        <v>10</v>
      </c>
      <c r="D37" s="159"/>
    </row>
    <row r="38" spans="2:4" x14ac:dyDescent="0.35">
      <c r="B38" s="94" t="s">
        <v>41</v>
      </c>
      <c r="C38" s="158" t="s">
        <v>42</v>
      </c>
      <c r="D38" s="159"/>
    </row>
    <row r="39" spans="2:4" x14ac:dyDescent="0.35">
      <c r="B39" s="94" t="s">
        <v>136</v>
      </c>
      <c r="C39" s="229" t="s">
        <v>10</v>
      </c>
      <c r="D39" s="230"/>
    </row>
    <row r="40" spans="2:4" x14ac:dyDescent="0.35">
      <c r="B40" s="98" t="s">
        <v>46</v>
      </c>
      <c r="C40" s="225" t="s">
        <v>42</v>
      </c>
      <c r="D40" s="226"/>
    </row>
    <row r="41" spans="2:4" x14ac:dyDescent="0.35">
      <c r="B41" s="94" t="s">
        <v>43</v>
      </c>
      <c r="C41" s="227" t="s">
        <v>42</v>
      </c>
      <c r="D41" s="228"/>
    </row>
    <row r="42" spans="2:4" x14ac:dyDescent="0.35">
      <c r="B42" s="160" t="s">
        <v>23</v>
      </c>
      <c r="C42" s="161"/>
      <c r="D42" s="162"/>
    </row>
    <row r="43" spans="2:4" s="44" customFormat="1" x14ac:dyDescent="0.35">
      <c r="B43" s="163" t="s">
        <v>10</v>
      </c>
      <c r="C43" s="164"/>
      <c r="D43" s="165"/>
    </row>
    <row r="44" spans="2:4" s="44" customFormat="1" x14ac:dyDescent="0.35">
      <c r="B44" s="178"/>
      <c r="C44" s="179"/>
      <c r="D44" s="180"/>
    </row>
    <row r="45" spans="2:4" x14ac:dyDescent="0.35">
      <c r="B45" s="21"/>
      <c r="C45" s="22"/>
      <c r="D45" s="23"/>
    </row>
    <row r="46" spans="2:4" x14ac:dyDescent="0.35">
      <c r="B46" s="222" t="s">
        <v>57</v>
      </c>
      <c r="C46" s="223"/>
      <c r="D46" s="20" t="s">
        <v>111</v>
      </c>
    </row>
    <row r="47" spans="2:4" x14ac:dyDescent="0.35">
      <c r="B47" s="184" t="s">
        <v>10</v>
      </c>
      <c r="C47" s="224"/>
      <c r="D47" s="97" t="s">
        <v>10</v>
      </c>
    </row>
    <row r="48" spans="2:4" x14ac:dyDescent="0.35">
      <c r="B48" s="186" t="s">
        <v>10</v>
      </c>
      <c r="C48" s="195"/>
      <c r="D48" s="97" t="s">
        <v>10</v>
      </c>
    </row>
    <row r="49" spans="2:4" x14ac:dyDescent="0.35">
      <c r="B49" s="1" t="s">
        <v>106</v>
      </c>
      <c r="C49" s="158" t="s">
        <v>10</v>
      </c>
      <c r="D49" s="159"/>
    </row>
    <row r="50" spans="2:4" x14ac:dyDescent="0.35">
      <c r="B50" s="1" t="s">
        <v>13</v>
      </c>
      <c r="C50" s="158" t="s">
        <v>10</v>
      </c>
      <c r="D50" s="159"/>
    </row>
    <row r="51" spans="2:4" x14ac:dyDescent="0.35">
      <c r="B51" s="1" t="s">
        <v>107</v>
      </c>
      <c r="C51" s="158" t="s">
        <v>10</v>
      </c>
      <c r="D51" s="159"/>
    </row>
    <row r="52" spans="2:4" x14ac:dyDescent="0.35">
      <c r="B52" s="94" t="s">
        <v>41</v>
      </c>
      <c r="C52" s="158" t="s">
        <v>42</v>
      </c>
      <c r="D52" s="159"/>
    </row>
    <row r="53" spans="2:4" x14ac:dyDescent="0.35">
      <c r="B53" s="94" t="s">
        <v>136</v>
      </c>
      <c r="C53" s="158" t="s">
        <v>10</v>
      </c>
      <c r="D53" s="159"/>
    </row>
    <row r="54" spans="2:4" x14ac:dyDescent="0.35">
      <c r="B54" s="94" t="s">
        <v>46</v>
      </c>
      <c r="C54" s="158" t="s">
        <v>42</v>
      </c>
      <c r="D54" s="159"/>
    </row>
    <row r="55" spans="2:4" x14ac:dyDescent="0.35">
      <c r="B55" s="94" t="s">
        <v>43</v>
      </c>
      <c r="C55" s="158" t="s">
        <v>42</v>
      </c>
      <c r="D55" s="159"/>
    </row>
    <row r="56" spans="2:4" x14ac:dyDescent="0.35">
      <c r="B56" s="160" t="s">
        <v>23</v>
      </c>
      <c r="C56" s="161"/>
      <c r="D56" s="162"/>
    </row>
    <row r="57" spans="2:4" s="44" customFormat="1" x14ac:dyDescent="0.35">
      <c r="B57" s="163" t="s">
        <v>10</v>
      </c>
      <c r="C57" s="164"/>
      <c r="D57" s="165"/>
    </row>
    <row r="58" spans="2:4" s="44" customFormat="1" x14ac:dyDescent="0.35">
      <c r="B58" s="178"/>
      <c r="C58" s="179"/>
      <c r="D58" s="180"/>
    </row>
    <row r="59" spans="2:4" ht="15" thickBot="1" x14ac:dyDescent="0.4">
      <c r="B59" s="166"/>
      <c r="C59" s="167"/>
      <c r="D59" s="168"/>
    </row>
    <row r="60" spans="2:4" x14ac:dyDescent="0.35">
      <c r="B60" s="169" t="s">
        <v>16</v>
      </c>
      <c r="C60" s="170"/>
      <c r="D60" s="171"/>
    </row>
    <row r="61" spans="2:4" x14ac:dyDescent="0.35">
      <c r="B61" s="181" t="s">
        <v>10</v>
      </c>
      <c r="C61" s="182"/>
      <c r="D61" s="183"/>
    </row>
    <row r="62" spans="2:4" ht="15" thickBot="1" x14ac:dyDescent="0.4">
      <c r="B62" s="192"/>
      <c r="C62" s="193"/>
      <c r="D62" s="194"/>
    </row>
    <row r="63" spans="2:4" x14ac:dyDescent="0.35">
      <c r="B63" s="169" t="s">
        <v>47</v>
      </c>
      <c r="C63" s="170"/>
      <c r="D63" s="171"/>
    </row>
    <row r="64" spans="2:4" x14ac:dyDescent="0.35">
      <c r="B64" s="172" t="s">
        <v>126</v>
      </c>
      <c r="C64" s="173"/>
      <c r="D64" s="174"/>
    </row>
    <row r="65" spans="2:5" x14ac:dyDescent="0.35">
      <c r="B65" s="181" t="s">
        <v>10</v>
      </c>
      <c r="C65" s="182"/>
      <c r="D65" s="183"/>
    </row>
    <row r="66" spans="2:5" ht="15" thickBot="1" x14ac:dyDescent="0.4">
      <c r="B66" s="175"/>
      <c r="C66" s="176"/>
      <c r="D66" s="177"/>
    </row>
    <row r="67" spans="2:5" x14ac:dyDescent="0.35">
      <c r="B67" s="169" t="s">
        <v>109</v>
      </c>
      <c r="C67" s="170"/>
      <c r="D67" s="171"/>
    </row>
    <row r="68" spans="2:5" x14ac:dyDescent="0.35">
      <c r="B68" s="172" t="s">
        <v>113</v>
      </c>
      <c r="C68" s="173"/>
      <c r="D68" s="12" t="s">
        <v>112</v>
      </c>
      <c r="E68" s="13"/>
    </row>
    <row r="69" spans="2:5" x14ac:dyDescent="0.35">
      <c r="B69" s="172" t="s">
        <v>114</v>
      </c>
      <c r="C69" s="173"/>
      <c r="D69" s="12" t="s">
        <v>112</v>
      </c>
      <c r="E69" s="13"/>
    </row>
    <row r="70" spans="2:5" x14ac:dyDescent="0.35">
      <c r="B70" s="172" t="s">
        <v>110</v>
      </c>
      <c r="C70" s="173"/>
      <c r="D70" s="174"/>
    </row>
    <row r="71" spans="2:5" ht="15" thickBot="1" x14ac:dyDescent="0.4">
      <c r="B71" s="155" t="s">
        <v>10</v>
      </c>
      <c r="C71" s="156"/>
      <c r="D71" s="157"/>
    </row>
  </sheetData>
  <sheetProtection sheet="1" formatCells="0" formatColumns="0" formatRows="0" insertColumns="0" insertRows="0" insertHyperlinks="0" deleteColumns="0" deleteRows="0" selectLockedCells="1"/>
  <mergeCells count="68">
    <mergeCell ref="B46:C46"/>
    <mergeCell ref="B47:C47"/>
    <mergeCell ref="B48:C48"/>
    <mergeCell ref="B32:C32"/>
    <mergeCell ref="B33:C33"/>
    <mergeCell ref="B34:C34"/>
    <mergeCell ref="C37:D37"/>
    <mergeCell ref="C38:D38"/>
    <mergeCell ref="C40:D40"/>
    <mergeCell ref="C41:D41"/>
    <mergeCell ref="B42:D42"/>
    <mergeCell ref="B44:D44"/>
    <mergeCell ref="B43:D43"/>
    <mergeCell ref="C39:D39"/>
    <mergeCell ref="C9:D9"/>
    <mergeCell ref="C10:D10"/>
    <mergeCell ref="C11:D11"/>
    <mergeCell ref="C19:D19"/>
    <mergeCell ref="B2:D2"/>
    <mergeCell ref="B3:D3"/>
    <mergeCell ref="B14:C14"/>
    <mergeCell ref="B18:C18"/>
    <mergeCell ref="B4:D4"/>
    <mergeCell ref="B5:D5"/>
    <mergeCell ref="B6:D6"/>
    <mergeCell ref="B7:D7"/>
    <mergeCell ref="B8:D8"/>
    <mergeCell ref="B12:D12"/>
    <mergeCell ref="B13:D13"/>
    <mergeCell ref="B16:C16"/>
    <mergeCell ref="C49:D49"/>
    <mergeCell ref="B68:C68"/>
    <mergeCell ref="C53:D53"/>
    <mergeCell ref="B60:D60"/>
    <mergeCell ref="B61:D61"/>
    <mergeCell ref="B62:D62"/>
    <mergeCell ref="B15:C15"/>
    <mergeCell ref="B17:C17"/>
    <mergeCell ref="B20:D20"/>
    <mergeCell ref="B21:D21"/>
    <mergeCell ref="C50:D50"/>
    <mergeCell ref="B27:D27"/>
    <mergeCell ref="B28:D28"/>
    <mergeCell ref="B29:D29"/>
    <mergeCell ref="B22:D22"/>
    <mergeCell ref="B23:D23"/>
    <mergeCell ref="B24:D24"/>
    <mergeCell ref="B25:D25"/>
    <mergeCell ref="B26:D26"/>
    <mergeCell ref="B30:D30"/>
    <mergeCell ref="C35:D35"/>
    <mergeCell ref="C36:D36"/>
    <mergeCell ref="B71:D71"/>
    <mergeCell ref="C51:D51"/>
    <mergeCell ref="C52:D52"/>
    <mergeCell ref="C54:D54"/>
    <mergeCell ref="C55:D55"/>
    <mergeCell ref="B56:D56"/>
    <mergeCell ref="B57:D57"/>
    <mergeCell ref="B59:D59"/>
    <mergeCell ref="B63:D63"/>
    <mergeCell ref="B70:D70"/>
    <mergeCell ref="B66:D66"/>
    <mergeCell ref="B58:D58"/>
    <mergeCell ref="B69:C69"/>
    <mergeCell ref="B64:D64"/>
    <mergeCell ref="B65:D65"/>
    <mergeCell ref="B67:D67"/>
  </mergeCells>
  <dataValidations count="3">
    <dataValidation type="list" allowBlank="1" showInputMessage="1" showErrorMessage="1" sqref="C41 C55" xr:uid="{D19E41A0-7B68-4C25-8954-B03A97C0EFCC}">
      <formula1>"Accredit, Reaccredit, Amend, Amend &amp; Extend, Extend, Withdraw, Defer"</formula1>
    </dataValidation>
    <dataValidation type="list" allowBlank="1" showInputMessage="1" showErrorMessage="1" sqref="C40:C41 C38 C52 C54:C55" xr:uid="{71CD9F9B-1C8D-4176-B9D3-E3B326BD70C2}">
      <formula1>"Yes, N/A"</formula1>
    </dataValidation>
    <dataValidation type="list" allowBlank="1" showInputMessage="1" showErrorMessage="1" sqref="D68:D69" xr:uid="{CDB63EC3-E6E9-4C95-9DF2-35437989A718}">
      <formula1>"Yes, No"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&amp;LTab 1a for Office Use&amp;C1&amp;RAC2 Form
Qualification Accreditation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8680" r:id="rId4" name="Check Box 8">
              <controlPr defaultSize="0" autoFill="0" autoLine="0" autoPict="0">
                <anchor moveWithCells="1">
                  <from>
                    <xdr:col>1</xdr:col>
                    <xdr:colOff>19050</xdr:colOff>
                    <xdr:row>26</xdr:row>
                    <xdr:rowOff>50800</xdr:rowOff>
                  </from>
                  <to>
                    <xdr:col>1</xdr:col>
                    <xdr:colOff>1822450</xdr:colOff>
                    <xdr:row>26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1" r:id="rId5" name="Check Box 9">
              <controlPr defaultSize="0" autoFill="0" autoLine="0" autoPict="0">
                <anchor moveWithCells="1">
                  <from>
                    <xdr:col>1</xdr:col>
                    <xdr:colOff>19050</xdr:colOff>
                    <xdr:row>26</xdr:row>
                    <xdr:rowOff>241300</xdr:rowOff>
                  </from>
                  <to>
                    <xdr:col>1</xdr:col>
                    <xdr:colOff>1924050</xdr:colOff>
                    <xdr:row>26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3" r:id="rId6" name="Check Box 11">
              <controlPr defaultSize="0" autoFill="0" autoLine="0" autoPict="0">
                <anchor moveWithCells="1">
                  <from>
                    <xdr:col>1</xdr:col>
                    <xdr:colOff>19050</xdr:colOff>
                    <xdr:row>26</xdr:row>
                    <xdr:rowOff>431800</xdr:rowOff>
                  </from>
                  <to>
                    <xdr:col>1</xdr:col>
                    <xdr:colOff>1924050</xdr:colOff>
                    <xdr:row>26</xdr:row>
                    <xdr:rowOff>685800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5" r:id="rId7" name="Check Box 13">
              <controlPr defaultSize="0" autoFill="0" autoLine="0" autoPict="0">
                <anchor moveWithCells="1">
                  <from>
                    <xdr:col>1</xdr:col>
                    <xdr:colOff>19050</xdr:colOff>
                    <xdr:row>26</xdr:row>
                    <xdr:rowOff>641350</xdr:rowOff>
                  </from>
                  <to>
                    <xdr:col>1</xdr:col>
                    <xdr:colOff>1257300</xdr:colOff>
                    <xdr:row>26</xdr:row>
                    <xdr:rowOff>869950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7" r:id="rId8" name="Check Box 15">
              <controlPr defaultSize="0" autoFill="0" autoLine="0" autoPict="0">
                <anchor moveWithCells="1">
                  <from>
                    <xdr:col>1</xdr:col>
                    <xdr:colOff>19050</xdr:colOff>
                    <xdr:row>26</xdr:row>
                    <xdr:rowOff>812800</xdr:rowOff>
                  </from>
                  <to>
                    <xdr:col>1</xdr:col>
                    <xdr:colOff>1257300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8" r:id="rId9" name="Check Box 16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50800</xdr:rowOff>
                  </from>
                  <to>
                    <xdr:col>1</xdr:col>
                    <xdr:colOff>1822450</xdr:colOff>
                    <xdr:row>12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9" r:id="rId10" name="Check Box 17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241300</xdr:rowOff>
                  </from>
                  <to>
                    <xdr:col>1</xdr:col>
                    <xdr:colOff>1924050</xdr:colOff>
                    <xdr:row>12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0" r:id="rId11" name="Check Box 18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660400</xdr:rowOff>
                  </from>
                  <to>
                    <xdr:col>1</xdr:col>
                    <xdr:colOff>1924050</xdr:colOff>
                    <xdr:row>12</xdr:row>
                    <xdr:rowOff>914400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1" r:id="rId12" name="Check Box 19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469900</xdr:rowOff>
                  </from>
                  <to>
                    <xdr:col>1</xdr:col>
                    <xdr:colOff>1257300</xdr:colOff>
                    <xdr:row>12</xdr:row>
                    <xdr:rowOff>698500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2" r:id="rId13" name="Check Box 20">
              <controlPr defaultSize="0" autoFill="0" autoLine="0" autoPict="0">
                <anchor moveWithCells="1">
                  <from>
                    <xdr:col>1</xdr:col>
                    <xdr:colOff>1193800</xdr:colOff>
                    <xdr:row>12</xdr:row>
                    <xdr:rowOff>57150</xdr:rowOff>
                  </from>
                  <to>
                    <xdr:col>2</xdr:col>
                    <xdr:colOff>304800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3" r:id="rId14" name="Check Box 21">
              <controlPr defaultSize="0" autoFill="0" autoLine="0" autoPict="0">
                <anchor moveWithCells="1">
                  <from>
                    <xdr:col>1</xdr:col>
                    <xdr:colOff>1193800</xdr:colOff>
                    <xdr:row>12</xdr:row>
                    <xdr:rowOff>457200</xdr:rowOff>
                  </from>
                  <to>
                    <xdr:col>2</xdr:col>
                    <xdr:colOff>304800</xdr:colOff>
                    <xdr:row>12</xdr:row>
                    <xdr:rowOff>685800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5" r:id="rId15" name="Check Box 23">
              <controlPr defaultSize="0" autoFill="0" autoLine="0" autoPict="0">
                <anchor moveWithCells="1">
                  <from>
                    <xdr:col>1</xdr:col>
                    <xdr:colOff>1193800</xdr:colOff>
                    <xdr:row>12</xdr:row>
                    <xdr:rowOff>260350</xdr:rowOff>
                  </from>
                  <to>
                    <xdr:col>2</xdr:col>
                    <xdr:colOff>311150</xdr:colOff>
                    <xdr:row>12</xdr:row>
                    <xdr:rowOff>488950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1">
    <pageSetUpPr fitToPage="1"/>
  </sheetPr>
  <dimension ref="A1:C41"/>
  <sheetViews>
    <sheetView showGridLines="0" zoomScaleNormal="100" zoomScaleSheetLayoutView="100" workbookViewId="0">
      <selection activeCell="D5" sqref="D5"/>
    </sheetView>
  </sheetViews>
  <sheetFormatPr defaultColWidth="9.1796875" defaultRowHeight="14.5" x14ac:dyDescent="0.35"/>
  <cols>
    <col min="1" max="1" width="0.26953125" style="11" customWidth="1"/>
    <col min="2" max="2" width="75.26953125" style="11" customWidth="1"/>
    <col min="3" max="3" width="36.54296875" style="11" customWidth="1"/>
    <col min="4" max="16384" width="9.1796875" style="11"/>
  </cols>
  <sheetData>
    <row r="1" spans="2:3" ht="1" customHeight="1" thickBot="1" x14ac:dyDescent="0.4">
      <c r="B1" s="8"/>
      <c r="C1" s="9"/>
    </row>
    <row r="2" spans="2:3" x14ac:dyDescent="0.35">
      <c r="B2" s="245"/>
      <c r="C2" s="246"/>
    </row>
    <row r="3" spans="2:3" ht="18" x14ac:dyDescent="0.35">
      <c r="B3" s="247" t="s">
        <v>182</v>
      </c>
      <c r="C3" s="248"/>
    </row>
    <row r="4" spans="2:3" ht="18" x14ac:dyDescent="0.35">
      <c r="B4" s="247" t="s">
        <v>183</v>
      </c>
      <c r="C4" s="248"/>
    </row>
    <row r="5" spans="2:3" x14ac:dyDescent="0.35">
      <c r="B5" s="247"/>
      <c r="C5" s="248"/>
    </row>
    <row r="6" spans="2:3" ht="72.5" customHeight="1" x14ac:dyDescent="0.35">
      <c r="B6" s="249"/>
      <c r="C6" s="250"/>
    </row>
    <row r="7" spans="2:3" ht="64" customHeight="1" thickBot="1" x14ac:dyDescent="0.4">
      <c r="B7" s="243" t="s">
        <v>181</v>
      </c>
      <c r="C7" s="244"/>
    </row>
    <row r="8" spans="2:3" x14ac:dyDescent="0.35">
      <c r="B8" s="233" t="s">
        <v>11</v>
      </c>
      <c r="C8" s="234"/>
    </row>
    <row r="9" spans="2:3" x14ac:dyDescent="0.35">
      <c r="B9" s="235" t="s">
        <v>25</v>
      </c>
      <c r="C9" s="236"/>
    </row>
    <row r="10" spans="2:3" x14ac:dyDescent="0.35">
      <c r="B10" s="237" t="s">
        <v>40</v>
      </c>
      <c r="C10" s="238"/>
    </row>
    <row r="11" spans="2:3" x14ac:dyDescent="0.35">
      <c r="B11" s="239" t="s">
        <v>39</v>
      </c>
      <c r="C11" s="240"/>
    </row>
    <row r="12" spans="2:3" x14ac:dyDescent="0.35">
      <c r="B12" s="231" t="s">
        <v>138</v>
      </c>
      <c r="C12" s="232"/>
    </row>
    <row r="13" spans="2:3" x14ac:dyDescent="0.35">
      <c r="B13" s="231" t="s">
        <v>38</v>
      </c>
      <c r="C13" s="232"/>
    </row>
    <row r="14" spans="2:3" ht="15" thickBot="1" x14ac:dyDescent="0.4">
      <c r="B14" s="241" t="s">
        <v>37</v>
      </c>
      <c r="C14" s="242"/>
    </row>
    <row r="15" spans="2:3" x14ac:dyDescent="0.35">
      <c r="B15" s="233" t="s">
        <v>12</v>
      </c>
      <c r="C15" s="234"/>
    </row>
    <row r="16" spans="2:3" x14ac:dyDescent="0.35">
      <c r="B16" s="231" t="s">
        <v>30</v>
      </c>
      <c r="C16" s="232"/>
    </row>
    <row r="17" spans="2:3" x14ac:dyDescent="0.35">
      <c r="B17" s="46" t="s">
        <v>173</v>
      </c>
      <c r="C17" s="47" t="s">
        <v>111</v>
      </c>
    </row>
    <row r="18" spans="2:3" x14ac:dyDescent="0.35">
      <c r="B18" s="3" t="s">
        <v>10</v>
      </c>
      <c r="C18" s="4" t="s">
        <v>10</v>
      </c>
    </row>
    <row r="19" spans="2:3" x14ac:dyDescent="0.35">
      <c r="B19" s="3" t="s">
        <v>10</v>
      </c>
      <c r="C19" s="4" t="s">
        <v>10</v>
      </c>
    </row>
    <row r="20" spans="2:3" x14ac:dyDescent="0.35">
      <c r="B20" s="3" t="s">
        <v>10</v>
      </c>
      <c r="C20" s="4" t="s">
        <v>10</v>
      </c>
    </row>
    <row r="21" spans="2:3" ht="15" thickBot="1" x14ac:dyDescent="0.4">
      <c r="B21" s="5" t="s">
        <v>10</v>
      </c>
      <c r="C21" s="6" t="s">
        <v>10</v>
      </c>
    </row>
    <row r="22" spans="2:3" x14ac:dyDescent="0.35">
      <c r="B22" s="253" t="s">
        <v>58</v>
      </c>
      <c r="C22" s="254"/>
    </row>
    <row r="23" spans="2:3" x14ac:dyDescent="0.35">
      <c r="B23" s="261" t="s">
        <v>22</v>
      </c>
      <c r="C23" s="262"/>
    </row>
    <row r="24" spans="2:3" ht="15" thickBot="1" x14ac:dyDescent="0.4">
      <c r="B24" s="259"/>
      <c r="C24" s="260"/>
    </row>
    <row r="25" spans="2:3" x14ac:dyDescent="0.35">
      <c r="B25" s="253" t="s">
        <v>89</v>
      </c>
      <c r="C25" s="254"/>
    </row>
    <row r="26" spans="2:3" x14ac:dyDescent="0.35">
      <c r="B26" s="10" t="s">
        <v>60</v>
      </c>
      <c r="C26" s="86" t="s">
        <v>49</v>
      </c>
    </row>
    <row r="27" spans="2:3" ht="15" thickBot="1" x14ac:dyDescent="0.4">
      <c r="B27" s="257" t="str">
        <f>IF(C26="Yes","Complete Tab 5: SCQF Credit Rating","")</f>
        <v/>
      </c>
      <c r="C27" s="258"/>
    </row>
    <row r="28" spans="2:3" x14ac:dyDescent="0.35">
      <c r="B28" s="233" t="s">
        <v>75</v>
      </c>
      <c r="C28" s="234"/>
    </row>
    <row r="29" spans="2:3" s="85" customFormat="1" ht="15.5" customHeight="1" x14ac:dyDescent="0.35">
      <c r="B29" s="255" t="s">
        <v>142</v>
      </c>
      <c r="C29" s="256"/>
    </row>
    <row r="30" spans="2:3" x14ac:dyDescent="0.35">
      <c r="B30" s="10" t="s">
        <v>0</v>
      </c>
      <c r="C30" s="86" t="s">
        <v>49</v>
      </c>
    </row>
    <row r="31" spans="2:3" x14ac:dyDescent="0.35">
      <c r="B31" s="251" t="s">
        <v>26</v>
      </c>
      <c r="C31" s="252"/>
    </row>
    <row r="32" spans="2:3" ht="29.5" customHeight="1" x14ac:dyDescent="0.35">
      <c r="B32" s="265" t="s">
        <v>10</v>
      </c>
      <c r="C32" s="266"/>
    </row>
    <row r="33" spans="1:3" x14ac:dyDescent="0.35">
      <c r="B33" s="10" t="s">
        <v>27</v>
      </c>
      <c r="C33" s="86" t="s">
        <v>49</v>
      </c>
    </row>
    <row r="34" spans="1:3" ht="15" thickBot="1" x14ac:dyDescent="0.4">
      <c r="B34" s="96" t="s">
        <v>2</v>
      </c>
      <c r="C34" s="87" t="s">
        <v>49</v>
      </c>
    </row>
    <row r="35" spans="1:3" x14ac:dyDescent="0.35">
      <c r="B35" s="233" t="s">
        <v>48</v>
      </c>
      <c r="C35" s="234"/>
    </row>
    <row r="36" spans="1:3" ht="28" customHeight="1" x14ac:dyDescent="0.35">
      <c r="B36" s="267" t="s">
        <v>10</v>
      </c>
      <c r="C36" s="268"/>
    </row>
    <row r="37" spans="1:3" ht="33.65" customHeight="1" x14ac:dyDescent="0.35">
      <c r="B37" s="269" t="s">
        <v>174</v>
      </c>
      <c r="C37" s="270"/>
    </row>
    <row r="38" spans="1:3" x14ac:dyDescent="0.35">
      <c r="B38" s="271" t="s">
        <v>9</v>
      </c>
      <c r="C38" s="272"/>
    </row>
    <row r="39" spans="1:3" x14ac:dyDescent="0.35">
      <c r="B39" s="273" t="s">
        <v>1</v>
      </c>
      <c r="C39" s="274"/>
    </row>
    <row r="40" spans="1:3" x14ac:dyDescent="0.35">
      <c r="A40" s="11" t="str">
        <f>IF(B23="Core Skills Units Accreditation","Go to Tab 4",IF(B23="Core Skills Units Re-accreditation","Go to Tab 4",IF(B23="Core Skills Units Extension","Go to Tab 4",IF(B23="Core Skills Units Withdrawal","Go to Tab 4","Complete 1.4 before proceeding"))))</f>
        <v>Complete 1.4 before proceeding</v>
      </c>
      <c r="B40" s="275" t="str">
        <f>IF(B23="Select from the drop down menu …","Complete 1.5 before proceeding",IF(B23="Accreditation","Go to Tab 3",IF(B23="Reaccreditation","Go to Tab 3",IF(B23="Amendment","Go to Tab 4",IF(B23="Amendment and Extension","Go to Tab 4",IF(B23="Extension","Go to Tab 4",IF(B23="Withdrawal","Go to Tab 6","Go to Tab 7")))))))</f>
        <v>Complete 1.5 before proceeding</v>
      </c>
      <c r="C40" s="276"/>
    </row>
    <row r="41" spans="1:3" ht="15" thickBot="1" x14ac:dyDescent="0.4">
      <c r="B41" s="263"/>
      <c r="C41" s="264"/>
    </row>
  </sheetData>
  <sheetProtection sheet="1" formatCells="0" formatColumns="0" formatRows="0" insertColumns="0" insertRows="0" deleteColumns="0" deleteRows="0" selectLockedCells="1"/>
  <mergeCells count="30">
    <mergeCell ref="B41:C41"/>
    <mergeCell ref="B32:C32"/>
    <mergeCell ref="B35:C35"/>
    <mergeCell ref="B36:C36"/>
    <mergeCell ref="B37:C37"/>
    <mergeCell ref="B38:C38"/>
    <mergeCell ref="B39:C39"/>
    <mergeCell ref="B40:C40"/>
    <mergeCell ref="B31:C31"/>
    <mergeCell ref="B22:C22"/>
    <mergeCell ref="B28:C28"/>
    <mergeCell ref="B29:C29"/>
    <mergeCell ref="B25:C25"/>
    <mergeCell ref="B27:C27"/>
    <mergeCell ref="B24:C24"/>
    <mergeCell ref="B23:C23"/>
    <mergeCell ref="B7:C7"/>
    <mergeCell ref="B2:C2"/>
    <mergeCell ref="B3:C3"/>
    <mergeCell ref="B4:C4"/>
    <mergeCell ref="B5:C6"/>
    <mergeCell ref="B16:C16"/>
    <mergeCell ref="B8:C8"/>
    <mergeCell ref="B9:C9"/>
    <mergeCell ref="B10:C10"/>
    <mergeCell ref="B11:C11"/>
    <mergeCell ref="B12:C12"/>
    <mergeCell ref="B13:C13"/>
    <mergeCell ref="B14:C14"/>
    <mergeCell ref="B15:C15"/>
  </mergeCells>
  <dataValidations xWindow="599" yWindow="493" count="3">
    <dataValidation type="list" allowBlank="1" showInputMessage="1" showErrorMessage="1" sqref="C26 C30 C33:C34" xr:uid="{03DCC067-E0B5-4BF8-A0A2-5EF9C6BA528F}">
      <formula1>"Yes, No"</formula1>
    </dataValidation>
    <dataValidation allowBlank="1" showInputMessage="1" showErrorMessage="1" promptTitle="Please Select" prompt="from the list the type of request you are submitting. _x000a__x000a_Do this after you have completed 1.2" sqref="B24:C24" xr:uid="{9CD68DDE-1FCB-4953-A511-CBCEFB5C417B}"/>
    <dataValidation type="list" allowBlank="1" showInputMessage="1" showErrorMessage="1" promptTitle="Please Select" prompt="from the list the type of request you are submitting. _x000a__x000a_Do this after you have completed 1.2" sqref="B23" xr:uid="{9B430595-B482-4A1E-89CA-31115CF9461E}">
      <formula1>"Accreditation, Reaccreditation, Amendment, Amendment and Extension, Extension, Withdrawal, Workplace Core Skills Units"</formula1>
    </dataValidation>
  </dataValidations>
  <pageMargins left="0.70866141732283472" right="0.70866141732283472" top="0.74803149606299213" bottom="0.74803149606299213" header="0.31496062992125984" footer="0.31496062992125984"/>
  <pageSetup paperSize="9" fitToHeight="0" orientation="portrait" r:id="rId1"/>
  <headerFooter>
    <oddFooter>&amp;LTab 1 Contact Details and Qualification Info
&amp;C&amp;P&amp;RAC2 Form
Qualification Accreditation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">
    <pageSetUpPr fitToPage="1"/>
  </sheetPr>
  <dimension ref="A1:L72"/>
  <sheetViews>
    <sheetView zoomScale="90" zoomScaleNormal="90" workbookViewId="0">
      <selection activeCell="L7" sqref="L7"/>
    </sheetView>
  </sheetViews>
  <sheetFormatPr defaultRowHeight="14.5" x14ac:dyDescent="0.35"/>
  <cols>
    <col min="1" max="1" width="11.453125" customWidth="1"/>
    <col min="2" max="2" width="11.7265625" customWidth="1"/>
    <col min="3" max="3" width="12" customWidth="1"/>
    <col min="4" max="4" width="99.36328125" customWidth="1"/>
    <col min="5" max="5" width="12.81640625" customWidth="1"/>
    <col min="7" max="7" width="16.1796875" customWidth="1"/>
    <col min="8" max="8" width="18.81640625" customWidth="1"/>
  </cols>
  <sheetData>
    <row r="1" spans="1:8" ht="21" x14ac:dyDescent="0.5">
      <c r="A1" s="99" t="s">
        <v>151</v>
      </c>
      <c r="B1" s="100"/>
      <c r="C1" s="100"/>
      <c r="D1" s="101"/>
      <c r="E1" s="100"/>
      <c r="F1" s="100"/>
      <c r="G1" s="100"/>
      <c r="H1" s="100"/>
    </row>
    <row r="2" spans="1:8" s="105" customFormat="1" ht="21" x14ac:dyDescent="0.5">
      <c r="A2" s="102" t="s">
        <v>176</v>
      </c>
      <c r="B2" s="103"/>
      <c r="C2" s="103"/>
      <c r="D2" s="104"/>
      <c r="E2" s="103"/>
      <c r="F2" s="103"/>
      <c r="G2" s="103"/>
      <c r="H2" s="103"/>
    </row>
    <row r="4" spans="1:8" ht="15.5" x14ac:dyDescent="0.35">
      <c r="A4" s="106" t="s">
        <v>3</v>
      </c>
      <c r="B4" s="107"/>
      <c r="C4" s="108"/>
      <c r="D4" s="152"/>
    </row>
    <row r="5" spans="1:8" ht="15.5" x14ac:dyDescent="0.35">
      <c r="A5" s="106" t="s">
        <v>32</v>
      </c>
      <c r="B5" s="107"/>
      <c r="C5" s="108"/>
      <c r="D5" s="152"/>
    </row>
    <row r="6" spans="1:8" ht="15.5" x14ac:dyDescent="0.35">
      <c r="A6" s="106" t="s">
        <v>152</v>
      </c>
      <c r="B6" s="107"/>
      <c r="C6" s="108"/>
      <c r="D6" s="152"/>
    </row>
    <row r="7" spans="1:8" ht="15.5" x14ac:dyDescent="0.35">
      <c r="A7" s="106" t="s">
        <v>153</v>
      </c>
      <c r="B7" s="107"/>
      <c r="C7" s="108"/>
      <c r="D7" s="152"/>
    </row>
    <row r="8" spans="1:8" ht="15.5" x14ac:dyDescent="0.35">
      <c r="A8" s="106" t="s">
        <v>4</v>
      </c>
      <c r="B8" s="107"/>
      <c r="C8" s="108"/>
      <c r="D8" s="152"/>
    </row>
    <row r="9" spans="1:8" ht="15.5" x14ac:dyDescent="0.35">
      <c r="A9" s="106" t="s">
        <v>86</v>
      </c>
      <c r="B9" s="107"/>
      <c r="C9" s="108"/>
      <c r="D9" s="152"/>
    </row>
    <row r="10" spans="1:8" ht="15.5" x14ac:dyDescent="0.35">
      <c r="A10" s="106" t="s">
        <v>31</v>
      </c>
      <c r="B10" s="107"/>
      <c r="C10" s="108"/>
      <c r="D10" s="152"/>
    </row>
    <row r="11" spans="1:8" ht="15.5" x14ac:dyDescent="0.35">
      <c r="A11" s="109"/>
      <c r="B11" s="109"/>
      <c r="C11" s="109"/>
      <c r="D11" s="153"/>
    </row>
    <row r="12" spans="1:8" ht="15.5" x14ac:dyDescent="0.35">
      <c r="A12" s="106" t="s">
        <v>33</v>
      </c>
      <c r="B12" s="107"/>
      <c r="C12" s="110"/>
      <c r="D12" s="152"/>
    </row>
    <row r="13" spans="1:8" ht="15.5" x14ac:dyDescent="0.35">
      <c r="A13" s="106" t="s">
        <v>154</v>
      </c>
      <c r="B13" s="107"/>
      <c r="C13" s="110"/>
      <c r="D13" s="152"/>
    </row>
    <row r="14" spans="1:8" ht="15.5" x14ac:dyDescent="0.35">
      <c r="A14" s="106" t="s">
        <v>155</v>
      </c>
      <c r="B14" s="107"/>
      <c r="C14" s="110"/>
      <c r="D14" s="152"/>
    </row>
    <row r="15" spans="1:8" ht="15.5" x14ac:dyDescent="0.35">
      <c r="A15" s="106" t="s">
        <v>156</v>
      </c>
      <c r="B15" s="107"/>
      <c r="C15" s="110"/>
      <c r="D15" s="152"/>
    </row>
    <row r="16" spans="1:8" ht="15.5" x14ac:dyDescent="0.35">
      <c r="A16" s="106" t="s">
        <v>34</v>
      </c>
      <c r="B16" s="107"/>
      <c r="C16" s="110"/>
      <c r="D16" s="152"/>
    </row>
    <row r="17" spans="1:8" ht="15" customHeight="1" x14ac:dyDescent="0.35">
      <c r="A17" s="111"/>
    </row>
    <row r="18" spans="1:8" ht="15.5" x14ac:dyDescent="0.35">
      <c r="A18" s="283" t="s">
        <v>7</v>
      </c>
      <c r="B18" s="284"/>
      <c r="C18" s="284"/>
      <c r="D18" s="285"/>
      <c r="E18" s="109"/>
      <c r="F18" s="109"/>
      <c r="G18" s="109"/>
      <c r="H18" s="109"/>
    </row>
    <row r="19" spans="1:8" ht="79" customHeight="1" x14ac:dyDescent="0.35">
      <c r="A19" s="112" t="s">
        <v>8</v>
      </c>
      <c r="B19" s="112" t="s">
        <v>35</v>
      </c>
      <c r="C19" s="113" t="s">
        <v>157</v>
      </c>
      <c r="D19" s="106" t="s">
        <v>158</v>
      </c>
      <c r="E19" s="112" t="s">
        <v>159</v>
      </c>
      <c r="F19" s="112" t="s">
        <v>160</v>
      </c>
      <c r="G19" s="112" t="s">
        <v>5</v>
      </c>
      <c r="H19" s="112" t="s">
        <v>161</v>
      </c>
    </row>
    <row r="20" spans="1:8" ht="15.5" x14ac:dyDescent="0.35">
      <c r="A20" s="114"/>
      <c r="B20" s="115"/>
      <c r="C20" s="115"/>
      <c r="D20" s="115"/>
      <c r="E20" s="115"/>
      <c r="F20" s="115"/>
      <c r="G20" s="115"/>
      <c r="H20" s="116"/>
    </row>
    <row r="21" spans="1:8" ht="15.5" x14ac:dyDescent="0.35">
      <c r="A21" s="286" t="s">
        <v>162</v>
      </c>
      <c r="B21" s="284"/>
      <c r="C21" s="284"/>
      <c r="D21" s="284"/>
      <c r="E21" s="284"/>
      <c r="F21" s="284"/>
      <c r="G21" s="284"/>
      <c r="H21" s="285"/>
    </row>
    <row r="22" spans="1:8" ht="15.5" x14ac:dyDescent="0.35">
      <c r="A22" s="117"/>
      <c r="B22" s="117"/>
      <c r="C22" s="117"/>
      <c r="D22" s="117"/>
      <c r="E22" s="117"/>
      <c r="F22" s="117"/>
      <c r="G22" s="117"/>
      <c r="H22" s="117"/>
    </row>
    <row r="23" spans="1:8" ht="15.5" x14ac:dyDescent="0.35">
      <c r="A23" s="117"/>
      <c r="B23" s="117"/>
      <c r="C23" s="117"/>
      <c r="D23" s="117"/>
      <c r="E23" s="117"/>
      <c r="F23" s="117"/>
      <c r="G23" s="117"/>
      <c r="H23" s="117"/>
    </row>
    <row r="24" spans="1:8" ht="15.5" x14ac:dyDescent="0.35">
      <c r="A24" s="117"/>
      <c r="B24" s="117"/>
      <c r="C24" s="117"/>
      <c r="D24" s="117"/>
      <c r="E24" s="117"/>
      <c r="F24" s="117"/>
      <c r="G24" s="117"/>
      <c r="H24" s="117"/>
    </row>
    <row r="25" spans="1:8" ht="15.5" x14ac:dyDescent="0.35">
      <c r="A25" s="117"/>
      <c r="B25" s="117"/>
      <c r="C25" s="117"/>
      <c r="D25" s="117"/>
      <c r="E25" s="117"/>
      <c r="F25" s="117"/>
      <c r="G25" s="117"/>
      <c r="H25" s="117"/>
    </row>
    <row r="26" spans="1:8" ht="15.5" x14ac:dyDescent="0.35">
      <c r="A26" s="117"/>
      <c r="B26" s="117"/>
      <c r="C26" s="117"/>
      <c r="D26" s="117"/>
      <c r="E26" s="117"/>
      <c r="F26" s="117"/>
      <c r="G26" s="117"/>
      <c r="H26" s="117"/>
    </row>
    <row r="27" spans="1:8" ht="15.5" x14ac:dyDescent="0.35">
      <c r="A27" s="117"/>
      <c r="B27" s="117"/>
      <c r="C27" s="117"/>
      <c r="D27" s="117"/>
      <c r="E27" s="117"/>
      <c r="F27" s="117"/>
      <c r="G27" s="117"/>
      <c r="H27" s="117"/>
    </row>
    <row r="28" spans="1:8" ht="15.5" x14ac:dyDescent="0.35">
      <c r="A28" s="117"/>
      <c r="B28" s="117"/>
      <c r="C28" s="117"/>
      <c r="D28" s="117"/>
      <c r="E28" s="117"/>
      <c r="F28" s="117"/>
      <c r="G28" s="117"/>
      <c r="H28" s="117"/>
    </row>
    <row r="29" spans="1:8" ht="15.5" x14ac:dyDescent="0.35">
      <c r="A29" s="117"/>
      <c r="B29" s="117"/>
      <c r="C29" s="117"/>
      <c r="D29" s="117"/>
      <c r="E29" s="117"/>
      <c r="F29" s="117"/>
      <c r="G29" s="117"/>
      <c r="H29" s="117"/>
    </row>
    <row r="30" spans="1:8" ht="15.5" x14ac:dyDescent="0.35">
      <c r="A30" s="117"/>
      <c r="B30" s="117"/>
      <c r="C30" s="117"/>
      <c r="D30" s="117"/>
      <c r="E30" s="117"/>
      <c r="F30" s="117"/>
      <c r="G30" s="117"/>
      <c r="H30" s="117"/>
    </row>
    <row r="31" spans="1:8" ht="15.5" x14ac:dyDescent="0.35">
      <c r="A31" s="117"/>
      <c r="B31" s="117"/>
      <c r="C31" s="117"/>
      <c r="D31" s="117"/>
      <c r="E31" s="117"/>
      <c r="F31" s="117"/>
      <c r="G31" s="117"/>
      <c r="H31" s="117"/>
    </row>
    <row r="32" spans="1:8" ht="15.5" x14ac:dyDescent="0.35">
      <c r="A32" s="117"/>
      <c r="B32" s="117"/>
      <c r="C32" s="117"/>
      <c r="D32" s="117"/>
      <c r="E32" s="117"/>
      <c r="F32" s="117"/>
      <c r="G32" s="117"/>
      <c r="H32" s="117"/>
    </row>
    <row r="33" spans="1:8" ht="15.5" x14ac:dyDescent="0.35">
      <c r="A33" s="117"/>
      <c r="B33" s="117"/>
      <c r="C33" s="117"/>
      <c r="D33" s="117"/>
      <c r="E33" s="117"/>
      <c r="F33" s="117"/>
      <c r="G33" s="117"/>
      <c r="H33" s="117"/>
    </row>
    <row r="34" spans="1:8" ht="15.5" x14ac:dyDescent="0.35">
      <c r="A34" s="117"/>
      <c r="B34" s="117"/>
      <c r="C34" s="117"/>
      <c r="D34" s="117"/>
      <c r="E34" s="117"/>
      <c r="F34" s="117"/>
      <c r="G34" s="117"/>
      <c r="H34" s="117"/>
    </row>
    <row r="36" spans="1:8" ht="21" x14ac:dyDescent="0.5">
      <c r="A36" s="118" t="s">
        <v>163</v>
      </c>
      <c r="B36" s="119"/>
      <c r="C36" s="119"/>
      <c r="D36" s="119"/>
      <c r="E36" s="119"/>
      <c r="F36" s="120"/>
      <c r="G36" s="111"/>
    </row>
    <row r="37" spans="1:8" ht="15.5" x14ac:dyDescent="0.35">
      <c r="A37" s="111"/>
      <c r="B37" s="111"/>
      <c r="C37" s="111"/>
      <c r="D37" s="111"/>
      <c r="E37" s="111"/>
      <c r="F37" s="111"/>
      <c r="G37" s="111"/>
    </row>
    <row r="38" spans="1:8" ht="15.5" x14ac:dyDescent="0.35">
      <c r="A38" s="121" t="s">
        <v>164</v>
      </c>
      <c r="B38" s="122"/>
      <c r="C38" s="122"/>
      <c r="D38" s="111"/>
      <c r="E38" s="111"/>
      <c r="F38" s="111"/>
      <c r="G38" s="111"/>
    </row>
    <row r="39" spans="1:8" s="126" customFormat="1" ht="15.5" x14ac:dyDescent="0.35">
      <c r="A39" s="123" t="s">
        <v>165</v>
      </c>
      <c r="B39" s="124"/>
      <c r="C39" s="124"/>
      <c r="D39" s="125"/>
      <c r="E39" s="109"/>
      <c r="F39" s="109"/>
      <c r="G39" s="109"/>
    </row>
    <row r="40" spans="1:8" ht="15.5" x14ac:dyDescent="0.35">
      <c r="A40" s="127" t="s">
        <v>166</v>
      </c>
      <c r="B40" s="128"/>
      <c r="C40" s="128"/>
      <c r="D40" s="129"/>
      <c r="E40" s="111"/>
      <c r="F40" s="111"/>
      <c r="G40" s="111"/>
    </row>
    <row r="41" spans="1:8" ht="15.5" x14ac:dyDescent="0.35">
      <c r="A41" s="130"/>
      <c r="B41" s="131"/>
      <c r="C41" s="131"/>
      <c r="D41" s="131"/>
      <c r="E41" s="111"/>
      <c r="F41" s="111"/>
      <c r="G41" s="111"/>
    </row>
    <row r="42" spans="1:8" ht="15.5" x14ac:dyDescent="0.35">
      <c r="A42" s="277"/>
      <c r="B42" s="278"/>
      <c r="C42" s="278"/>
      <c r="D42" s="279"/>
      <c r="E42" s="111"/>
      <c r="F42" s="111"/>
      <c r="G42" s="111"/>
    </row>
    <row r="43" spans="1:8" ht="15.5" x14ac:dyDescent="0.35">
      <c r="A43" s="287"/>
      <c r="B43" s="288"/>
      <c r="C43" s="288"/>
      <c r="D43" s="289"/>
      <c r="E43" s="111"/>
      <c r="F43" s="111"/>
      <c r="G43" s="111"/>
    </row>
    <row r="44" spans="1:8" ht="15.5" x14ac:dyDescent="0.35">
      <c r="A44" s="287"/>
      <c r="B44" s="288"/>
      <c r="C44" s="288"/>
      <c r="D44" s="289"/>
      <c r="E44" s="111"/>
      <c r="F44" s="111"/>
      <c r="G44" s="111"/>
    </row>
    <row r="45" spans="1:8" ht="15.5" x14ac:dyDescent="0.35">
      <c r="A45" s="287"/>
      <c r="B45" s="288"/>
      <c r="C45" s="288"/>
      <c r="D45" s="289"/>
      <c r="E45" s="111"/>
      <c r="F45" s="111"/>
      <c r="G45" s="111"/>
    </row>
    <row r="46" spans="1:8" ht="15.5" x14ac:dyDescent="0.35">
      <c r="A46" s="280"/>
      <c r="B46" s="281"/>
      <c r="C46" s="281"/>
      <c r="D46" s="282"/>
      <c r="E46" s="111"/>
      <c r="F46" s="111"/>
      <c r="G46" s="111"/>
    </row>
    <row r="47" spans="1:8" ht="15.5" x14ac:dyDescent="0.35">
      <c r="A47" s="111" t="s">
        <v>167</v>
      </c>
      <c r="B47" s="111"/>
      <c r="C47" s="111"/>
      <c r="D47" s="111"/>
    </row>
    <row r="48" spans="1:8" ht="15.5" x14ac:dyDescent="0.35">
      <c r="A48" s="132" t="s">
        <v>168</v>
      </c>
      <c r="B48" s="133"/>
      <c r="C48" s="133"/>
      <c r="D48" s="134"/>
      <c r="E48" s="111"/>
      <c r="F48" s="111"/>
      <c r="G48" s="111"/>
    </row>
    <row r="49" spans="1:10" s="126" customFormat="1" ht="15.5" x14ac:dyDescent="0.35">
      <c r="A49" s="123" t="s">
        <v>169</v>
      </c>
      <c r="B49" s="124"/>
      <c r="C49" s="124"/>
      <c r="D49" s="125"/>
      <c r="E49" s="109"/>
      <c r="F49" s="109"/>
      <c r="G49" s="109"/>
    </row>
    <row r="50" spans="1:10" s="126" customFormat="1" ht="15.5" x14ac:dyDescent="0.35">
      <c r="A50" s="135" t="s">
        <v>170</v>
      </c>
      <c r="B50" s="130"/>
      <c r="C50" s="130"/>
      <c r="D50" s="136"/>
      <c r="E50" s="109"/>
      <c r="F50" s="109"/>
      <c r="G50" s="109"/>
    </row>
    <row r="51" spans="1:10" s="126" customFormat="1" ht="15.5" x14ac:dyDescent="0.35">
      <c r="A51" s="127" t="s">
        <v>171</v>
      </c>
      <c r="B51" s="137"/>
      <c r="C51" s="137"/>
      <c r="D51" s="138"/>
      <c r="E51" s="109"/>
      <c r="F51" s="109"/>
      <c r="G51" s="109"/>
    </row>
    <row r="52" spans="1:10" s="126" customFormat="1" ht="15.5" x14ac:dyDescent="0.35">
      <c r="A52" s="123"/>
      <c r="B52" s="124"/>
      <c r="C52" s="124"/>
      <c r="D52" s="130"/>
      <c r="E52" s="109"/>
      <c r="F52" s="109"/>
      <c r="G52" s="109"/>
    </row>
    <row r="53" spans="1:10" s="126" customFormat="1" ht="15.5" x14ac:dyDescent="0.35">
      <c r="A53" s="277"/>
      <c r="B53" s="278"/>
      <c r="C53" s="278"/>
      <c r="D53" s="279"/>
      <c r="E53" s="109"/>
      <c r="F53" s="109"/>
      <c r="G53" s="109"/>
    </row>
    <row r="54" spans="1:10" s="126" customFormat="1" ht="15.5" x14ac:dyDescent="0.35">
      <c r="A54" s="287"/>
      <c r="B54" s="288"/>
      <c r="C54" s="288"/>
      <c r="D54" s="289"/>
      <c r="E54" s="109"/>
      <c r="F54" s="109"/>
      <c r="G54" s="109"/>
    </row>
    <row r="55" spans="1:10" ht="15.5" x14ac:dyDescent="0.35">
      <c r="A55" s="280"/>
      <c r="B55" s="281"/>
      <c r="C55" s="281"/>
      <c r="D55" s="282"/>
      <c r="E55" s="111"/>
      <c r="F55" s="111"/>
      <c r="G55" s="111"/>
      <c r="H55" s="111"/>
      <c r="I55" s="111"/>
      <c r="J55" s="111"/>
    </row>
    <row r="56" spans="1:10" ht="15.5" x14ac:dyDescent="0.35">
      <c r="A56" s="111"/>
      <c r="B56" s="111"/>
      <c r="C56" s="111"/>
      <c r="D56" s="111"/>
      <c r="E56" s="111"/>
      <c r="F56" s="111"/>
      <c r="G56" s="111"/>
      <c r="H56" s="111"/>
      <c r="I56" s="111"/>
      <c r="J56" s="111"/>
    </row>
    <row r="57" spans="1:10" ht="31" x14ac:dyDescent="0.35">
      <c r="A57" s="107" t="s">
        <v>80</v>
      </c>
      <c r="B57" s="139"/>
      <c r="C57" s="139"/>
      <c r="D57" s="140"/>
      <c r="E57" s="141" t="s">
        <v>82</v>
      </c>
      <c r="F57" s="142"/>
      <c r="G57" s="111"/>
      <c r="H57" s="111"/>
      <c r="I57" s="111"/>
      <c r="J57" s="111"/>
    </row>
    <row r="58" spans="1:10" ht="15.5" x14ac:dyDescent="0.35">
      <c r="A58" s="143" t="s">
        <v>81</v>
      </c>
      <c r="B58" s="144"/>
      <c r="C58" s="144"/>
      <c r="D58" s="145"/>
      <c r="E58" s="146"/>
      <c r="F58" s="147"/>
      <c r="G58" s="111"/>
      <c r="H58" s="111"/>
      <c r="I58" s="111"/>
      <c r="J58" s="111"/>
    </row>
    <row r="59" spans="1:10" ht="15.5" x14ac:dyDescent="0.35">
      <c r="A59" s="135"/>
      <c r="B59" s="131"/>
      <c r="C59" s="131"/>
      <c r="E59" s="131"/>
      <c r="F59" s="147"/>
      <c r="G59" s="111"/>
      <c r="H59" s="111"/>
      <c r="I59" s="111"/>
      <c r="J59" s="111"/>
    </row>
    <row r="60" spans="1:10" ht="15.5" x14ac:dyDescent="0.35">
      <c r="A60" s="277"/>
      <c r="B60" s="278"/>
      <c r="C60" s="278"/>
      <c r="D60" s="279"/>
      <c r="E60" s="148"/>
      <c r="F60" s="147"/>
      <c r="G60" s="111"/>
      <c r="H60" s="111"/>
      <c r="I60" s="111"/>
      <c r="J60" s="111"/>
    </row>
    <row r="61" spans="1:10" ht="15.5" x14ac:dyDescent="0.35">
      <c r="A61" s="290"/>
      <c r="B61" s="288"/>
      <c r="C61" s="288"/>
      <c r="D61" s="289"/>
      <c r="E61" s="148"/>
      <c r="F61" s="147"/>
      <c r="G61" s="111"/>
      <c r="H61" s="111"/>
      <c r="I61" s="111"/>
      <c r="J61" s="111"/>
    </row>
    <row r="62" spans="1:10" ht="15.5" x14ac:dyDescent="0.35">
      <c r="A62" s="290"/>
      <c r="B62" s="288"/>
      <c r="C62" s="288"/>
      <c r="D62" s="289"/>
      <c r="E62" s="148"/>
      <c r="F62" s="147"/>
      <c r="G62" s="111"/>
      <c r="H62" s="111"/>
      <c r="I62" s="111"/>
      <c r="J62" s="111"/>
    </row>
    <row r="63" spans="1:10" ht="31.5" customHeight="1" x14ac:dyDescent="0.35">
      <c r="A63" s="280"/>
      <c r="B63" s="281"/>
      <c r="C63" s="281"/>
      <c r="D63" s="282"/>
      <c r="E63" s="149"/>
      <c r="F63" s="129"/>
      <c r="G63" s="111"/>
      <c r="H63" s="111"/>
      <c r="I63" s="111"/>
      <c r="J63" s="111"/>
    </row>
    <row r="64" spans="1:10" ht="15.5" x14ac:dyDescent="0.35">
      <c r="A64" s="111"/>
      <c r="B64" s="111"/>
      <c r="C64" s="111"/>
      <c r="D64" s="111"/>
      <c r="E64" s="111"/>
      <c r="F64" s="111"/>
      <c r="G64" s="111"/>
      <c r="H64" s="111"/>
      <c r="I64" s="111"/>
      <c r="J64" s="111"/>
    </row>
    <row r="65" spans="1:12" ht="46.5" x14ac:dyDescent="0.35">
      <c r="A65" s="107" t="s">
        <v>83</v>
      </c>
      <c r="B65" s="139"/>
      <c r="C65" s="139"/>
      <c r="D65" s="139"/>
      <c r="E65" s="113" t="s">
        <v>84</v>
      </c>
      <c r="F65" s="142"/>
      <c r="G65" s="111"/>
      <c r="H65" s="111"/>
      <c r="I65" s="111"/>
      <c r="J65" s="111"/>
    </row>
    <row r="66" spans="1:12" ht="15.5" x14ac:dyDescent="0.35">
      <c r="A66" s="143" t="s">
        <v>172</v>
      </c>
      <c r="B66" s="144"/>
      <c r="C66" s="144"/>
      <c r="D66" s="150"/>
      <c r="E66" s="146"/>
      <c r="F66" s="147"/>
      <c r="G66" s="111"/>
      <c r="H66" s="111"/>
      <c r="I66" s="111"/>
      <c r="J66" s="111"/>
    </row>
    <row r="67" spans="1:12" ht="15.5" x14ac:dyDescent="0.35">
      <c r="A67" s="123"/>
      <c r="B67" s="151"/>
      <c r="C67" s="151"/>
      <c r="D67" s="151"/>
      <c r="E67" s="131"/>
      <c r="F67" s="147"/>
      <c r="G67" s="111"/>
      <c r="H67" s="111"/>
      <c r="I67" s="111"/>
      <c r="J67" s="111"/>
    </row>
    <row r="68" spans="1:12" ht="15.5" x14ac:dyDescent="0.35">
      <c r="A68" s="277"/>
      <c r="B68" s="278"/>
      <c r="C68" s="278"/>
      <c r="D68" s="279"/>
      <c r="E68" s="148"/>
      <c r="F68" s="147"/>
      <c r="G68" s="111"/>
      <c r="H68" s="111"/>
      <c r="I68" s="111"/>
      <c r="J68" s="111"/>
      <c r="K68" s="111"/>
      <c r="L68" s="111"/>
    </row>
    <row r="69" spans="1:12" ht="15.5" x14ac:dyDescent="0.35">
      <c r="A69" s="280"/>
      <c r="B69" s="281"/>
      <c r="C69" s="281"/>
      <c r="D69" s="282"/>
      <c r="E69" s="149"/>
      <c r="F69" s="129"/>
      <c r="G69" s="111"/>
      <c r="H69" s="111"/>
      <c r="I69" s="111"/>
      <c r="J69" s="111"/>
      <c r="K69" s="111"/>
      <c r="L69" s="111"/>
    </row>
    <row r="72" spans="1:12" ht="15.5" x14ac:dyDescent="0.35">
      <c r="A72" s="154" t="s">
        <v>9</v>
      </c>
      <c r="B72" s="111"/>
    </row>
  </sheetData>
  <sheetProtection formatCells="0" formatColumns="0" formatRows="0" insertRows="0" deleteRows="0" selectLockedCells="1"/>
  <mergeCells count="6">
    <mergeCell ref="A68:D69"/>
    <mergeCell ref="A18:D18"/>
    <mergeCell ref="A21:H21"/>
    <mergeCell ref="A42:D46"/>
    <mergeCell ref="A53:D55"/>
    <mergeCell ref="A60:D63"/>
  </mergeCells>
  <pageMargins left="0.7" right="0.7" top="0.75" bottom="0.75" header="0.3" footer="0.3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pageSetUpPr fitToPage="1"/>
  </sheetPr>
  <dimension ref="A1:D84"/>
  <sheetViews>
    <sheetView showGridLines="0" zoomScaleNormal="100" workbookViewId="0">
      <selection activeCell="C18" sqref="C18:D18"/>
    </sheetView>
  </sheetViews>
  <sheetFormatPr defaultColWidth="9.1796875" defaultRowHeight="14.5" x14ac:dyDescent="0.35"/>
  <cols>
    <col min="1" max="1" width="0.1796875" style="11" customWidth="1"/>
    <col min="2" max="2" width="38.81640625" style="48" customWidth="1"/>
    <col min="3" max="3" width="43.453125" style="11" customWidth="1"/>
    <col min="4" max="4" width="24" style="11" customWidth="1"/>
    <col min="5" max="16384" width="9.1796875" style="11"/>
  </cols>
  <sheetData>
    <row r="1" spans="1:4" ht="15.65" customHeight="1" thickBot="1" x14ac:dyDescent="0.4">
      <c r="A1" s="11" t="e">
        <f>'Tab 1 Submission Information'!#REF!</f>
        <v>#REF!</v>
      </c>
      <c r="B1" s="349" t="s">
        <v>94</v>
      </c>
      <c r="C1" s="350"/>
      <c r="D1" s="351"/>
    </row>
    <row r="2" spans="1:4" ht="15.65" customHeight="1" x14ac:dyDescent="0.35">
      <c r="B2" s="303" t="s">
        <v>51</v>
      </c>
      <c r="C2" s="304"/>
      <c r="D2" s="305"/>
    </row>
    <row r="3" spans="1:4" ht="15.65" customHeight="1" x14ac:dyDescent="0.35">
      <c r="B3" s="352" t="str">
        <f>IF('Tab 1 Submission Information'!B23="Accreditation","ACCREDITATION",IF('Tab 1 Submission Information'!B23="Reaccreditation","REACCREDITATION","ACCREDITATION / REACCREDITATION"))</f>
        <v>ACCREDITATION / REACCREDITATION</v>
      </c>
      <c r="C3" s="353"/>
      <c r="D3" s="354"/>
    </row>
    <row r="4" spans="1:4" ht="16" customHeight="1" thickBot="1" x14ac:dyDescent="0.4">
      <c r="B4" s="355" t="s">
        <v>50</v>
      </c>
      <c r="C4" s="356"/>
      <c r="D4" s="357"/>
    </row>
    <row r="5" spans="1:4" ht="14.5" customHeight="1" x14ac:dyDescent="0.35">
      <c r="B5" s="343" t="s">
        <v>17</v>
      </c>
      <c r="C5" s="344"/>
      <c r="D5" s="345"/>
    </row>
    <row r="6" spans="1:4" ht="14.5" customHeight="1" x14ac:dyDescent="0.35">
      <c r="B6" s="346" t="s">
        <v>125</v>
      </c>
      <c r="C6" s="347"/>
      <c r="D6" s="348"/>
    </row>
    <row r="7" spans="1:4" ht="28" customHeight="1" x14ac:dyDescent="0.35">
      <c r="B7" s="186" t="s">
        <v>10</v>
      </c>
      <c r="C7" s="187"/>
      <c r="D7" s="188"/>
    </row>
    <row r="8" spans="1:4" ht="14.5" customHeight="1" x14ac:dyDescent="0.35">
      <c r="B8" s="186" t="s">
        <v>36</v>
      </c>
      <c r="C8" s="187"/>
      <c r="D8" s="188"/>
    </row>
    <row r="9" spans="1:4" ht="14.5" customHeight="1" x14ac:dyDescent="0.35">
      <c r="B9" s="306" t="s">
        <v>72</v>
      </c>
      <c r="C9" s="307"/>
      <c r="D9" s="7" t="s">
        <v>49</v>
      </c>
    </row>
    <row r="10" spans="1:4" ht="14.5" customHeight="1" x14ac:dyDescent="0.35">
      <c r="B10" s="306" t="s">
        <v>186</v>
      </c>
      <c r="C10" s="307"/>
      <c r="D10" s="7" t="s">
        <v>49</v>
      </c>
    </row>
    <row r="11" spans="1:4" ht="14.5" customHeight="1" x14ac:dyDescent="0.35">
      <c r="B11" s="358" t="str">
        <f>IF(D10="Yes","Please complete A) Qualifications based on SQA Accreditation approved qualification products", IF(D10="No", "Please complete B) Other Qualifications",""))</f>
        <v/>
      </c>
      <c r="C11" s="359"/>
      <c r="D11" s="360"/>
    </row>
    <row r="12" spans="1:4" ht="14.5" customHeight="1" x14ac:dyDescent="0.35">
      <c r="B12" s="189" t="s">
        <v>187</v>
      </c>
      <c r="C12" s="190"/>
      <c r="D12" s="191"/>
    </row>
    <row r="13" spans="1:4" ht="14.5" customHeight="1" x14ac:dyDescent="0.35">
      <c r="B13" s="2" t="s">
        <v>70</v>
      </c>
      <c r="C13" s="361" t="s">
        <v>49</v>
      </c>
      <c r="D13" s="362"/>
    </row>
    <row r="14" spans="1:4" ht="14.5" customHeight="1" x14ac:dyDescent="0.35">
      <c r="B14" s="2" t="s">
        <v>71</v>
      </c>
      <c r="C14" s="361" t="s">
        <v>49</v>
      </c>
      <c r="D14" s="362"/>
    </row>
    <row r="15" spans="1:4" ht="14.5" customHeight="1" x14ac:dyDescent="0.35">
      <c r="B15" s="2" t="s">
        <v>65</v>
      </c>
      <c r="C15" s="308" t="s">
        <v>74</v>
      </c>
      <c r="D15" s="309"/>
    </row>
    <row r="16" spans="1:4" ht="14.5" customHeight="1" x14ac:dyDescent="0.35">
      <c r="B16" s="2" t="s">
        <v>66</v>
      </c>
      <c r="C16" s="308" t="s">
        <v>74</v>
      </c>
      <c r="D16" s="309"/>
    </row>
    <row r="17" spans="1:4" ht="14.5" customHeight="1" x14ac:dyDescent="0.35">
      <c r="B17" s="2" t="s">
        <v>67</v>
      </c>
      <c r="C17" s="308" t="s">
        <v>74</v>
      </c>
      <c r="D17" s="309"/>
    </row>
    <row r="18" spans="1:4" ht="14.5" customHeight="1" x14ac:dyDescent="0.35">
      <c r="B18" s="2" t="s">
        <v>147</v>
      </c>
      <c r="C18" s="308" t="s">
        <v>74</v>
      </c>
      <c r="D18" s="309"/>
    </row>
    <row r="19" spans="1:4" ht="14.5" customHeight="1" x14ac:dyDescent="0.35">
      <c r="B19" s="184"/>
      <c r="C19" s="363"/>
      <c r="D19" s="196"/>
    </row>
    <row r="20" spans="1:4" ht="14.5" customHeight="1" x14ac:dyDescent="0.35">
      <c r="A20" s="49"/>
      <c r="B20" s="189" t="s">
        <v>73</v>
      </c>
      <c r="C20" s="190"/>
      <c r="D20" s="191"/>
    </row>
    <row r="21" spans="1:4" ht="14.5" customHeight="1" x14ac:dyDescent="0.35">
      <c r="B21" s="172" t="s">
        <v>69</v>
      </c>
      <c r="C21" s="173"/>
      <c r="D21" s="174"/>
    </row>
    <row r="22" spans="1:4" ht="29.5" customHeight="1" x14ac:dyDescent="0.35">
      <c r="B22" s="186" t="s">
        <v>10</v>
      </c>
      <c r="C22" s="187"/>
      <c r="D22" s="188"/>
    </row>
    <row r="23" spans="1:4" ht="14.5" customHeight="1" x14ac:dyDescent="0.35">
      <c r="B23" s="186" t="s">
        <v>36</v>
      </c>
      <c r="C23" s="187"/>
      <c r="D23" s="188"/>
    </row>
    <row r="24" spans="1:4" ht="14.5" customHeight="1" x14ac:dyDescent="0.35">
      <c r="B24" s="172" t="s">
        <v>68</v>
      </c>
      <c r="C24" s="173"/>
      <c r="D24" s="174"/>
    </row>
    <row r="25" spans="1:4" ht="29.15" customHeight="1" x14ac:dyDescent="0.35">
      <c r="B25" s="186" t="s">
        <v>10</v>
      </c>
      <c r="C25" s="187"/>
      <c r="D25" s="188"/>
    </row>
    <row r="26" spans="1:4" ht="14.5" customHeight="1" x14ac:dyDescent="0.35">
      <c r="B26" s="186" t="s">
        <v>36</v>
      </c>
      <c r="C26" s="187"/>
      <c r="D26" s="188"/>
    </row>
    <row r="27" spans="1:4" ht="14.5" customHeight="1" x14ac:dyDescent="0.35">
      <c r="B27" s="337" t="str">
        <f>IF('Tab 1 Submission Information'!C26="Yes","Please remember to provide details of credit rating in Tab 5","")</f>
        <v/>
      </c>
      <c r="C27" s="338"/>
      <c r="D27" s="339"/>
    </row>
    <row r="28" spans="1:4" ht="14.5" customHeight="1" x14ac:dyDescent="0.35">
      <c r="B28" s="310" t="s">
        <v>174</v>
      </c>
      <c r="C28" s="311"/>
      <c r="D28" s="312"/>
    </row>
    <row r="29" spans="1:4" ht="14.5" customHeight="1" thickBot="1" x14ac:dyDescent="0.4">
      <c r="B29" s="340"/>
      <c r="C29" s="341"/>
      <c r="D29" s="342"/>
    </row>
    <row r="30" spans="1:4" ht="14.5" customHeight="1" x14ac:dyDescent="0.35">
      <c r="B30" s="303" t="s">
        <v>76</v>
      </c>
      <c r="C30" s="304"/>
      <c r="D30" s="305"/>
    </row>
    <row r="31" spans="1:4" ht="14.5" customHeight="1" x14ac:dyDescent="0.35">
      <c r="B31" s="331" t="s">
        <v>95</v>
      </c>
      <c r="C31" s="332"/>
      <c r="D31" s="333"/>
    </row>
    <row r="32" spans="1:4" ht="14.5" customHeight="1" x14ac:dyDescent="0.35">
      <c r="B32" s="331" t="s">
        <v>96</v>
      </c>
      <c r="C32" s="332"/>
      <c r="D32" s="333"/>
    </row>
    <row r="33" spans="2:4" ht="14.5" customHeight="1" x14ac:dyDescent="0.35">
      <c r="B33" s="186" t="s">
        <v>45</v>
      </c>
      <c r="C33" s="187"/>
      <c r="D33" s="188"/>
    </row>
    <row r="34" spans="2:4" ht="14.5" customHeight="1" x14ac:dyDescent="0.35">
      <c r="B34" s="186" t="s">
        <v>36</v>
      </c>
      <c r="C34" s="187"/>
      <c r="D34" s="188"/>
    </row>
    <row r="35" spans="2:4" ht="14.5" customHeight="1" x14ac:dyDescent="0.35">
      <c r="B35" s="310" t="s">
        <v>174</v>
      </c>
      <c r="C35" s="311"/>
      <c r="D35" s="312"/>
    </row>
    <row r="36" spans="2:4" ht="14.5" customHeight="1" thickBot="1" x14ac:dyDescent="0.4">
      <c r="B36" s="334"/>
      <c r="C36" s="335"/>
      <c r="D36" s="336"/>
    </row>
    <row r="37" spans="2:4" ht="43" customHeight="1" x14ac:dyDescent="0.35">
      <c r="B37" s="303" t="s">
        <v>139</v>
      </c>
      <c r="C37" s="304"/>
      <c r="D37" s="305"/>
    </row>
    <row r="38" spans="2:4" ht="14.5" customHeight="1" x14ac:dyDescent="0.35">
      <c r="B38" s="331" t="s">
        <v>77</v>
      </c>
      <c r="C38" s="332"/>
      <c r="D38" s="333"/>
    </row>
    <row r="39" spans="2:4" ht="14.5" customHeight="1" x14ac:dyDescent="0.35">
      <c r="B39" s="331" t="s">
        <v>52</v>
      </c>
      <c r="C39" s="332"/>
      <c r="D39" s="333"/>
    </row>
    <row r="40" spans="2:4" ht="14.5" customHeight="1" x14ac:dyDescent="0.35">
      <c r="B40" s="331" t="s">
        <v>44</v>
      </c>
      <c r="C40" s="332"/>
      <c r="D40" s="333"/>
    </row>
    <row r="41" spans="2:4" ht="14.5" customHeight="1" x14ac:dyDescent="0.35">
      <c r="B41" s="186" t="s">
        <v>45</v>
      </c>
      <c r="C41" s="187"/>
      <c r="D41" s="188"/>
    </row>
    <row r="42" spans="2:4" ht="14.5" customHeight="1" x14ac:dyDescent="0.35">
      <c r="B42" s="331" t="s">
        <v>97</v>
      </c>
      <c r="C42" s="332"/>
      <c r="D42" s="333"/>
    </row>
    <row r="43" spans="2:4" ht="29.15" customHeight="1" x14ac:dyDescent="0.35">
      <c r="B43" s="331" t="s">
        <v>117</v>
      </c>
      <c r="C43" s="332"/>
      <c r="D43" s="333"/>
    </row>
    <row r="44" spans="2:4" ht="14.5" customHeight="1" x14ac:dyDescent="0.35">
      <c r="B44" s="310" t="s">
        <v>174</v>
      </c>
      <c r="C44" s="311"/>
      <c r="D44" s="312"/>
    </row>
    <row r="45" spans="2:4" ht="14.5" customHeight="1" thickBot="1" x14ac:dyDescent="0.4">
      <c r="B45" s="313"/>
      <c r="C45" s="314"/>
      <c r="D45" s="315"/>
    </row>
    <row r="46" spans="2:4" ht="14.5" customHeight="1" x14ac:dyDescent="0.35">
      <c r="B46" s="303" t="s">
        <v>28</v>
      </c>
      <c r="C46" s="304"/>
      <c r="D46" s="305"/>
    </row>
    <row r="47" spans="2:4" ht="29.15" customHeight="1" x14ac:dyDescent="0.35">
      <c r="B47" s="186" t="s">
        <v>10</v>
      </c>
      <c r="C47" s="187"/>
      <c r="D47" s="188"/>
    </row>
    <row r="48" spans="2:4" ht="14.5" customHeight="1" x14ac:dyDescent="0.35">
      <c r="B48" s="186" t="s">
        <v>36</v>
      </c>
      <c r="C48" s="187"/>
      <c r="D48" s="188"/>
    </row>
    <row r="49" spans="2:4" ht="14.5" customHeight="1" x14ac:dyDescent="0.35">
      <c r="B49" s="310" t="s">
        <v>174</v>
      </c>
      <c r="C49" s="311"/>
      <c r="D49" s="312"/>
    </row>
    <row r="50" spans="2:4" ht="14.5" customHeight="1" thickBot="1" x14ac:dyDescent="0.4">
      <c r="B50" s="313"/>
      <c r="C50" s="314"/>
      <c r="D50" s="315"/>
    </row>
    <row r="51" spans="2:4" ht="15" customHeight="1" x14ac:dyDescent="0.35">
      <c r="B51" s="303" t="s">
        <v>20</v>
      </c>
      <c r="C51" s="304"/>
      <c r="D51" s="305"/>
    </row>
    <row r="52" spans="2:4" ht="28" customHeight="1" x14ac:dyDescent="0.35">
      <c r="B52" s="328" t="s">
        <v>10</v>
      </c>
      <c r="C52" s="329"/>
      <c r="D52" s="330"/>
    </row>
    <row r="53" spans="2:4" ht="14.5" customHeight="1" x14ac:dyDescent="0.35">
      <c r="B53" s="186" t="s">
        <v>36</v>
      </c>
      <c r="C53" s="187"/>
      <c r="D53" s="188"/>
    </row>
    <row r="54" spans="2:4" ht="14.5" customHeight="1" x14ac:dyDescent="0.35">
      <c r="B54" s="310" t="s">
        <v>19</v>
      </c>
      <c r="C54" s="311"/>
      <c r="D54" s="312"/>
    </row>
    <row r="55" spans="2:4" ht="14.5" customHeight="1" thickBot="1" x14ac:dyDescent="0.4">
      <c r="B55" s="313"/>
      <c r="C55" s="314"/>
      <c r="D55" s="315"/>
    </row>
    <row r="56" spans="2:4" ht="14.5" customHeight="1" x14ac:dyDescent="0.35">
      <c r="B56" s="303" t="s">
        <v>21</v>
      </c>
      <c r="C56" s="304"/>
      <c r="D56" s="305"/>
    </row>
    <row r="57" spans="2:4" ht="28" customHeight="1" x14ac:dyDescent="0.35">
      <c r="B57" s="186" t="s">
        <v>10</v>
      </c>
      <c r="C57" s="187"/>
      <c r="D57" s="188"/>
    </row>
    <row r="58" spans="2:4" ht="14.5" customHeight="1" x14ac:dyDescent="0.35">
      <c r="B58" s="186" t="s">
        <v>36</v>
      </c>
      <c r="C58" s="187"/>
      <c r="D58" s="188"/>
    </row>
    <row r="59" spans="2:4" ht="14.5" customHeight="1" x14ac:dyDescent="0.35">
      <c r="B59" s="310" t="s">
        <v>174</v>
      </c>
      <c r="C59" s="311"/>
      <c r="D59" s="312"/>
    </row>
    <row r="60" spans="2:4" ht="14.5" customHeight="1" thickBot="1" x14ac:dyDescent="0.4">
      <c r="B60" s="313"/>
      <c r="C60" s="314"/>
      <c r="D60" s="315"/>
    </row>
    <row r="61" spans="2:4" ht="14.5" customHeight="1" x14ac:dyDescent="0.35">
      <c r="B61" s="303" t="s">
        <v>29</v>
      </c>
      <c r="C61" s="304"/>
      <c r="D61" s="305"/>
    </row>
    <row r="62" spans="2:4" ht="14.5" customHeight="1" x14ac:dyDescent="0.35">
      <c r="B62" s="306" t="s">
        <v>143</v>
      </c>
      <c r="C62" s="307"/>
      <c r="D62" s="7" t="s">
        <v>49</v>
      </c>
    </row>
    <row r="63" spans="2:4" ht="14.5" customHeight="1" x14ac:dyDescent="0.35">
      <c r="B63" s="325" t="str">
        <f>IF(D62="Yes","Please include details of how this qualification will be delivered and/or assessed remotely","")</f>
        <v/>
      </c>
      <c r="C63" s="326"/>
      <c r="D63" s="327"/>
    </row>
    <row r="64" spans="2:4" ht="28" customHeight="1" x14ac:dyDescent="0.35">
      <c r="B64" s="186" t="s">
        <v>10</v>
      </c>
      <c r="C64" s="187"/>
      <c r="D64" s="188"/>
    </row>
    <row r="65" spans="2:4" ht="14.5" customHeight="1" x14ac:dyDescent="0.35">
      <c r="B65" s="186" t="s">
        <v>36</v>
      </c>
      <c r="C65" s="187"/>
      <c r="D65" s="188"/>
    </row>
    <row r="66" spans="2:4" ht="14.5" customHeight="1" x14ac:dyDescent="0.35">
      <c r="B66" s="310" t="s">
        <v>174</v>
      </c>
      <c r="C66" s="311"/>
      <c r="D66" s="312"/>
    </row>
    <row r="67" spans="2:4" ht="14.5" customHeight="1" thickBot="1" x14ac:dyDescent="0.4">
      <c r="B67" s="313"/>
      <c r="C67" s="314"/>
      <c r="D67" s="315"/>
    </row>
    <row r="68" spans="2:4" ht="14.5" customHeight="1" x14ac:dyDescent="0.35">
      <c r="B68" s="303" t="s">
        <v>18</v>
      </c>
      <c r="C68" s="304"/>
      <c r="D68" s="305"/>
    </row>
    <row r="69" spans="2:4" ht="14.5" customHeight="1" x14ac:dyDescent="0.35">
      <c r="B69" s="322" t="str">
        <f>IF(D62="Yes","Please include details of how this qualification will be quality assured remotely","")</f>
        <v/>
      </c>
      <c r="C69" s="323"/>
      <c r="D69" s="324"/>
    </row>
    <row r="70" spans="2:4" ht="29.15" customHeight="1" x14ac:dyDescent="0.35">
      <c r="B70" s="186" t="s">
        <v>10</v>
      </c>
      <c r="C70" s="187"/>
      <c r="D70" s="188"/>
    </row>
    <row r="71" spans="2:4" ht="14.5" customHeight="1" x14ac:dyDescent="0.35">
      <c r="B71" s="186" t="s">
        <v>36</v>
      </c>
      <c r="C71" s="187"/>
      <c r="D71" s="188"/>
    </row>
    <row r="72" spans="2:4" ht="14.5" customHeight="1" x14ac:dyDescent="0.35">
      <c r="B72" s="310" t="s">
        <v>174</v>
      </c>
      <c r="C72" s="311"/>
      <c r="D72" s="312"/>
    </row>
    <row r="73" spans="2:4" ht="14.5" customHeight="1" thickBot="1" x14ac:dyDescent="0.4">
      <c r="B73" s="313"/>
      <c r="C73" s="314"/>
      <c r="D73" s="315"/>
    </row>
    <row r="74" spans="2:4" ht="14.5" customHeight="1" x14ac:dyDescent="0.35">
      <c r="B74" s="303" t="s">
        <v>116</v>
      </c>
      <c r="C74" s="304"/>
      <c r="D74" s="305"/>
    </row>
    <row r="75" spans="2:4" x14ac:dyDescent="0.35">
      <c r="B75" s="316" t="s">
        <v>133</v>
      </c>
      <c r="C75" s="317"/>
      <c r="D75" s="318"/>
    </row>
    <row r="76" spans="2:4" x14ac:dyDescent="0.35">
      <c r="B76" s="294" t="s">
        <v>132</v>
      </c>
      <c r="C76" s="295"/>
      <c r="D76" s="296"/>
    </row>
    <row r="77" spans="2:4" x14ac:dyDescent="0.35">
      <c r="B77" s="294" t="s">
        <v>137</v>
      </c>
      <c r="C77" s="295"/>
      <c r="D77" s="296"/>
    </row>
    <row r="78" spans="2:4" x14ac:dyDescent="0.35">
      <c r="B78" s="294" t="s">
        <v>131</v>
      </c>
      <c r="C78" s="295"/>
      <c r="D78" s="296"/>
    </row>
    <row r="79" spans="2:4" ht="18.649999999999999" customHeight="1" x14ac:dyDescent="0.35">
      <c r="B79" s="291" t="s">
        <v>130</v>
      </c>
      <c r="C79" s="292"/>
      <c r="D79" s="293"/>
    </row>
    <row r="80" spans="2:4" ht="28" customHeight="1" x14ac:dyDescent="0.35">
      <c r="B80" s="319" t="s">
        <v>10</v>
      </c>
      <c r="C80" s="320"/>
      <c r="D80" s="321"/>
    </row>
    <row r="81" spans="2:4" ht="15" thickBot="1" x14ac:dyDescent="0.4">
      <c r="B81" s="297" t="s">
        <v>36</v>
      </c>
      <c r="C81" s="298"/>
      <c r="D81" s="299"/>
    </row>
    <row r="82" spans="2:4" ht="51" customHeight="1" thickBot="1" x14ac:dyDescent="0.4">
      <c r="B82" s="300" t="s">
        <v>180</v>
      </c>
      <c r="C82" s="301"/>
      <c r="D82" s="302"/>
    </row>
    <row r="83" spans="2:4" x14ac:dyDescent="0.35">
      <c r="B83" s="24"/>
    </row>
    <row r="84" spans="2:4" x14ac:dyDescent="0.35">
      <c r="B84" s="24"/>
    </row>
  </sheetData>
  <sheetProtection sheet="1" formatCells="0" formatColumns="0" formatRows="0" insertColumns="0" insertRows="0" deleteColumns="0" deleteRows="0" selectLockedCells="1"/>
  <mergeCells count="82">
    <mergeCell ref="B11:D11"/>
    <mergeCell ref="B12:D12"/>
    <mergeCell ref="C13:D13"/>
    <mergeCell ref="C14:D14"/>
    <mergeCell ref="B24:D24"/>
    <mergeCell ref="B19:D19"/>
    <mergeCell ref="B20:D20"/>
    <mergeCell ref="B21:D21"/>
    <mergeCell ref="B22:D22"/>
    <mergeCell ref="B23:D23"/>
    <mergeCell ref="B5:D5"/>
    <mergeCell ref="B6:D6"/>
    <mergeCell ref="B7:D7"/>
    <mergeCell ref="B9:C9"/>
    <mergeCell ref="B1:D1"/>
    <mergeCell ref="B2:D2"/>
    <mergeCell ref="B3:D3"/>
    <mergeCell ref="B4:D4"/>
    <mergeCell ref="B8:D8"/>
    <mergeCell ref="B30:D30"/>
    <mergeCell ref="B25:D25"/>
    <mergeCell ref="B26:D26"/>
    <mergeCell ref="B27:D27"/>
    <mergeCell ref="B28:D28"/>
    <mergeCell ref="B29:D29"/>
    <mergeCell ref="B34:D34"/>
    <mergeCell ref="B36:D36"/>
    <mergeCell ref="B37:D37"/>
    <mergeCell ref="B41:D41"/>
    <mergeCell ref="B31:D31"/>
    <mergeCell ref="B32:D32"/>
    <mergeCell ref="B33:D33"/>
    <mergeCell ref="B35:D35"/>
    <mergeCell ref="B44:D44"/>
    <mergeCell ref="B45:D45"/>
    <mergeCell ref="B38:D38"/>
    <mergeCell ref="B40:D40"/>
    <mergeCell ref="B46:D46"/>
    <mergeCell ref="B43:D43"/>
    <mergeCell ref="B42:D42"/>
    <mergeCell ref="B39:D39"/>
    <mergeCell ref="B47:D47"/>
    <mergeCell ref="B48:D48"/>
    <mergeCell ref="B49:D49"/>
    <mergeCell ref="B50:D50"/>
    <mergeCell ref="B51:D51"/>
    <mergeCell ref="B52:D52"/>
    <mergeCell ref="B53:D53"/>
    <mergeCell ref="B54:D54"/>
    <mergeCell ref="B55:D55"/>
    <mergeCell ref="B56:D56"/>
    <mergeCell ref="B58:D58"/>
    <mergeCell ref="B59:D59"/>
    <mergeCell ref="B70:D70"/>
    <mergeCell ref="B71:D71"/>
    <mergeCell ref="B60:D60"/>
    <mergeCell ref="B63:D63"/>
    <mergeCell ref="B64:D64"/>
    <mergeCell ref="B65:D65"/>
    <mergeCell ref="B66:D66"/>
    <mergeCell ref="B62:C62"/>
    <mergeCell ref="B82:D82"/>
    <mergeCell ref="B61:D61"/>
    <mergeCell ref="B10:C10"/>
    <mergeCell ref="C15:D15"/>
    <mergeCell ref="C16:D16"/>
    <mergeCell ref="C17:D17"/>
    <mergeCell ref="C18:D18"/>
    <mergeCell ref="B72:D72"/>
    <mergeCell ref="B73:D73"/>
    <mergeCell ref="B74:D74"/>
    <mergeCell ref="B75:D75"/>
    <mergeCell ref="B80:D80"/>
    <mergeCell ref="B67:D67"/>
    <mergeCell ref="B68:D68"/>
    <mergeCell ref="B69:D69"/>
    <mergeCell ref="B57:D57"/>
    <mergeCell ref="B79:D79"/>
    <mergeCell ref="B76:D76"/>
    <mergeCell ref="B77:D77"/>
    <mergeCell ref="B78:D78"/>
    <mergeCell ref="B81:D81"/>
  </mergeCells>
  <dataValidations count="1">
    <dataValidation type="list" allowBlank="1" showInputMessage="1" showErrorMessage="1" sqref="D62 C13:C14 D9:D10" xr:uid="{6F9988CD-3DDE-471C-864A-13326E033A1E}">
      <formula1>"Yes, No"</formula1>
    </dataValidation>
  </dataValidations>
  <pageMargins left="0.70866141732283472" right="0.70866141732283472" top="0.74803149606299213" bottom="0.74803149606299213" header="0.31496062992125984" footer="0.31496062992125984"/>
  <pageSetup paperSize="9" fitToHeight="2" orientation="portrait" r:id="rId1"/>
  <headerFooter>
    <oddFooter>&amp;LAccred Reaccred SVQs&amp;C&amp;P&amp;RAC2 Form
Qualification Accreditation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822" r:id="rId4" name="Check Box 30">
              <controlPr defaultSize="0" autoFill="0" autoLine="0" autoPict="0" altText="Qualification Support Materials">
                <anchor moveWithCells="1">
                  <from>
                    <xdr:col>1</xdr:col>
                    <xdr:colOff>19050</xdr:colOff>
                    <xdr:row>77</xdr:row>
                    <xdr:rowOff>0</xdr:rowOff>
                  </from>
                  <to>
                    <xdr:col>1</xdr:col>
                    <xdr:colOff>323850</xdr:colOff>
                    <xdr:row>77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3" r:id="rId5" name="Check Box 31">
              <controlPr defaultSize="0" autoFill="0" autoLine="0" autoPict="0" altText="Other (Please specify in cell below)">
                <anchor moveWithCells="1">
                  <from>
                    <xdr:col>1</xdr:col>
                    <xdr:colOff>19050</xdr:colOff>
                    <xdr:row>77</xdr:row>
                    <xdr:rowOff>171450</xdr:rowOff>
                  </from>
                  <to>
                    <xdr:col>1</xdr:col>
                    <xdr:colOff>323850</xdr:colOff>
                    <xdr:row>78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5" r:id="rId6" name="Check Box 33">
              <controlPr defaultSize="0" autoFill="0" autoLine="0" autoPict="0" altText="Partnership Support">
                <anchor moveWithCells="1">
                  <from>
                    <xdr:col>1</xdr:col>
                    <xdr:colOff>19050</xdr:colOff>
                    <xdr:row>75</xdr:row>
                    <xdr:rowOff>184150</xdr:rowOff>
                  </from>
                  <to>
                    <xdr:col>1</xdr:col>
                    <xdr:colOff>336550</xdr:colOff>
                    <xdr:row>77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6" r:id="rId7" name="Check Box 34">
              <controlPr defaultSize="0" autoFill="0" autoLine="0" autoPict="0" altText="Unit Specifications (if not NOS)">
                <anchor moveWithCells="1">
                  <from>
                    <xdr:col>1</xdr:col>
                    <xdr:colOff>19050</xdr:colOff>
                    <xdr:row>74</xdr:row>
                    <xdr:rowOff>908050</xdr:rowOff>
                  </from>
                  <to>
                    <xdr:col>1</xdr:col>
                    <xdr:colOff>323850</xdr:colOff>
                    <xdr:row>76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32" r:id="rId8" name="Check Box 40">
              <controlPr defaultSize="0" autoFill="0" autoLine="0" autoPict="0" altText="Structure">
                <anchor moveWithCells="1">
                  <from>
                    <xdr:col>1</xdr:col>
                    <xdr:colOff>31750</xdr:colOff>
                    <xdr:row>74</xdr:row>
                    <xdr:rowOff>12700</xdr:rowOff>
                  </from>
                  <to>
                    <xdr:col>1</xdr:col>
                    <xdr:colOff>222250</xdr:colOff>
                    <xdr:row>75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B1:C34"/>
  <sheetViews>
    <sheetView showGridLines="0" topLeftCell="A15" zoomScaleNormal="100" workbookViewId="0">
      <selection activeCell="B26" sqref="B26"/>
    </sheetView>
  </sheetViews>
  <sheetFormatPr defaultColWidth="9.1796875" defaultRowHeight="14.5" x14ac:dyDescent="0.35"/>
  <cols>
    <col min="1" max="1" width="0.1796875" style="44" customWidth="1"/>
    <col min="2" max="2" width="106.1796875" style="44" customWidth="1"/>
    <col min="3" max="3" width="19.54296875" style="44" customWidth="1"/>
    <col min="4" max="16384" width="9.1796875" style="44"/>
  </cols>
  <sheetData>
    <row r="1" spans="2:3" ht="16" thickBot="1" x14ac:dyDescent="0.4">
      <c r="B1" s="25" t="s">
        <v>93</v>
      </c>
      <c r="C1" s="50"/>
    </row>
    <row r="2" spans="2:3" x14ac:dyDescent="0.35">
      <c r="B2" s="26" t="s">
        <v>51</v>
      </c>
      <c r="C2" s="51"/>
    </row>
    <row r="3" spans="2:3" x14ac:dyDescent="0.35">
      <c r="B3" s="27" t="str">
        <f>IF('Tab 1 Submission Information'!B23="Extension","EXTENSION",IF('Tab 1 Submission Information'!B23="Amendment","AMENDMENT",IF('Tab 1 Submission Information'!B23="Amendment and Extension", "AMENDMENT AND EXTENSION","Please go back to Tab 1 and select the type of submission at 1.3 ")))</f>
        <v xml:space="preserve">Please go back to Tab 1 and select the type of submission at 1.3 </v>
      </c>
      <c r="C3" s="52"/>
    </row>
    <row r="4" spans="2:3" ht="15" thickBot="1" x14ac:dyDescent="0.4">
      <c r="B4" s="28"/>
      <c r="C4" s="52"/>
    </row>
    <row r="5" spans="2:3" x14ac:dyDescent="0.35">
      <c r="B5" s="29" t="s">
        <v>53</v>
      </c>
      <c r="C5" s="51"/>
    </row>
    <row r="6" spans="2:3" x14ac:dyDescent="0.35">
      <c r="B6" s="30" t="s">
        <v>98</v>
      </c>
      <c r="C6" s="51"/>
    </row>
    <row r="7" spans="2:3" x14ac:dyDescent="0.35">
      <c r="B7" s="31" t="s">
        <v>99</v>
      </c>
      <c r="C7" s="51"/>
    </row>
    <row r="8" spans="2:3" x14ac:dyDescent="0.35">
      <c r="B8" s="31" t="s">
        <v>100</v>
      </c>
      <c r="C8" s="51"/>
    </row>
    <row r="9" spans="2:3" x14ac:dyDescent="0.35">
      <c r="B9" s="32" t="s">
        <v>101</v>
      </c>
      <c r="C9" s="53"/>
    </row>
    <row r="10" spans="2:3" x14ac:dyDescent="0.35">
      <c r="B10" s="33" t="s">
        <v>174</v>
      </c>
      <c r="C10" s="51"/>
    </row>
    <row r="11" spans="2:3" ht="15" thickBot="1" x14ac:dyDescent="0.4">
      <c r="B11" s="34"/>
    </row>
    <row r="12" spans="2:3" x14ac:dyDescent="0.35">
      <c r="B12" s="26" t="str">
        <f>IF('Tab 1 Submission Information'!B23="Extension","4.2 DETAILS OF EXTENSION",IF('Tab 1 Submission Information'!B23="Amendment","4.2 DETAILS OF AMENDMENT",IF('Tab 1 Submission Information'!B23="Amendment and Extension", "4.2 DETAILS OF AMENDMENT AND EXTENSION ","4.2 DETAILS OF AMENDMENT AND/OR EXTENSION")))</f>
        <v>4.2 DETAILS OF AMENDMENT AND/OR EXTENSION</v>
      </c>
      <c r="C12" s="51"/>
    </row>
    <row r="13" spans="2:3" x14ac:dyDescent="0.35">
      <c r="B13" s="35" t="s">
        <v>10</v>
      </c>
      <c r="C13" s="53"/>
    </row>
    <row r="14" spans="2:3" x14ac:dyDescent="0.35">
      <c r="B14" s="32" t="s">
        <v>36</v>
      </c>
      <c r="C14" s="53"/>
    </row>
    <row r="15" spans="2:3" x14ac:dyDescent="0.35">
      <c r="B15" s="33" t="s">
        <v>174</v>
      </c>
      <c r="C15" s="51"/>
    </row>
    <row r="16" spans="2:3" ht="15" thickBot="1" x14ac:dyDescent="0.4">
      <c r="B16" s="34"/>
    </row>
    <row r="17" spans="2:3" x14ac:dyDescent="0.35">
      <c r="B17" s="36" t="s">
        <v>59</v>
      </c>
      <c r="C17" s="51"/>
    </row>
    <row r="18" spans="2:3" x14ac:dyDescent="0.35">
      <c r="B18" s="37" t="s">
        <v>52</v>
      </c>
      <c r="C18" s="51"/>
    </row>
    <row r="19" spans="2:3" x14ac:dyDescent="0.35">
      <c r="B19" s="38" t="s">
        <v>44</v>
      </c>
      <c r="C19" s="51"/>
    </row>
    <row r="20" spans="2:3" x14ac:dyDescent="0.35">
      <c r="B20" s="32" t="s">
        <v>102</v>
      </c>
      <c r="C20" s="53"/>
    </row>
    <row r="21" spans="2:3" x14ac:dyDescent="0.35">
      <c r="B21" s="39" t="s">
        <v>10</v>
      </c>
      <c r="C21" s="53"/>
    </row>
    <row r="22" spans="2:3" x14ac:dyDescent="0.35">
      <c r="B22" s="33" t="s">
        <v>174</v>
      </c>
      <c r="C22" s="51"/>
    </row>
    <row r="23" spans="2:3" ht="15" thickBot="1" x14ac:dyDescent="0.4">
      <c r="B23" s="34"/>
    </row>
    <row r="24" spans="2:3" x14ac:dyDescent="0.35">
      <c r="B24" s="36" t="s">
        <v>118</v>
      </c>
      <c r="C24" s="51"/>
    </row>
    <row r="25" spans="2:3" x14ac:dyDescent="0.35">
      <c r="B25" s="40" t="s">
        <v>10</v>
      </c>
      <c r="C25" s="53"/>
    </row>
    <row r="26" spans="2:3" x14ac:dyDescent="0.35">
      <c r="B26" s="32" t="s">
        <v>36</v>
      </c>
      <c r="C26" s="53"/>
    </row>
    <row r="27" spans="2:3" x14ac:dyDescent="0.35">
      <c r="B27" s="41" t="s">
        <v>174</v>
      </c>
      <c r="C27" s="51"/>
    </row>
    <row r="28" spans="2:3" ht="15" thickBot="1" x14ac:dyDescent="0.4">
      <c r="B28" s="34"/>
    </row>
    <row r="29" spans="2:3" x14ac:dyDescent="0.35">
      <c r="B29" s="36" t="s">
        <v>144</v>
      </c>
      <c r="C29" s="51"/>
    </row>
    <row r="30" spans="2:3" ht="28.5" x14ac:dyDescent="0.35">
      <c r="B30" s="88" t="s">
        <v>145</v>
      </c>
      <c r="C30" s="53"/>
    </row>
    <row r="31" spans="2:3" ht="29" customHeight="1" x14ac:dyDescent="0.35">
      <c r="B31" s="40" t="s">
        <v>10</v>
      </c>
      <c r="C31" s="53"/>
    </row>
    <row r="32" spans="2:3" x14ac:dyDescent="0.35">
      <c r="B32" s="41" t="s">
        <v>174</v>
      </c>
      <c r="C32" s="51"/>
    </row>
    <row r="33" spans="2:3" ht="15" thickBot="1" x14ac:dyDescent="0.4">
      <c r="B33" s="34"/>
    </row>
    <row r="34" spans="2:3" ht="51.65" customHeight="1" thickBot="1" x14ac:dyDescent="0.4">
      <c r="B34" s="82" t="s">
        <v>180</v>
      </c>
      <c r="C34" s="24"/>
    </row>
  </sheetData>
  <sheetProtection sheet="1" formatCells="0" formatColumns="0" formatRows="0" insertColumns="0" insertRows="0" deleteColumns="0" deleteRows="0" selectLockedCell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&amp;L&amp;A
&amp;C&amp;P&amp;RAC2 Form
Qualification  Accreditation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0A055-2EF7-4E57-A54B-E8840488CAC7}">
  <sheetPr codeName="Sheet5"/>
  <dimension ref="A1:C18"/>
  <sheetViews>
    <sheetView zoomScaleNormal="100" workbookViewId="0">
      <selection activeCell="B9" sqref="B9"/>
    </sheetView>
  </sheetViews>
  <sheetFormatPr defaultColWidth="9.1796875" defaultRowHeight="14.5" x14ac:dyDescent="0.35"/>
  <cols>
    <col min="1" max="1" width="0.1796875" style="42" customWidth="1"/>
    <col min="2" max="2" width="106.54296875" style="42" customWidth="1"/>
    <col min="3" max="4" width="9.1796875" style="42"/>
    <col min="5" max="5" width="9" style="42" customWidth="1"/>
    <col min="6" max="16384" width="9.1796875" style="42"/>
  </cols>
  <sheetData>
    <row r="1" spans="1:3" ht="0.65" customHeight="1" thickBot="1" x14ac:dyDescent="0.4">
      <c r="A1" s="54"/>
      <c r="B1" s="65"/>
    </row>
    <row r="2" spans="1:3" ht="16" thickBot="1" x14ac:dyDescent="0.4">
      <c r="A2" s="55"/>
      <c r="B2" s="75" t="s">
        <v>92</v>
      </c>
      <c r="C2" s="55"/>
    </row>
    <row r="3" spans="1:3" ht="31" customHeight="1" thickBot="1" x14ac:dyDescent="0.4">
      <c r="A3" s="55"/>
      <c r="B3" s="89" t="s">
        <v>146</v>
      </c>
      <c r="C3" s="77"/>
    </row>
    <row r="4" spans="1:3" x14ac:dyDescent="0.35">
      <c r="A4" s="55"/>
      <c r="B4" s="66" t="s">
        <v>87</v>
      </c>
    </row>
    <row r="5" spans="1:3" x14ac:dyDescent="0.35">
      <c r="A5" s="55"/>
      <c r="B5" s="67" t="s">
        <v>134</v>
      </c>
      <c r="C5" s="77"/>
    </row>
    <row r="6" spans="1:3" x14ac:dyDescent="0.35">
      <c r="A6" s="55"/>
      <c r="B6" s="68" t="s">
        <v>135</v>
      </c>
    </row>
    <row r="7" spans="1:3" ht="14.15" customHeight="1" x14ac:dyDescent="0.35">
      <c r="A7" s="55"/>
      <c r="B7" s="81" t="s">
        <v>119</v>
      </c>
      <c r="C7" s="77"/>
    </row>
    <row r="8" spans="1:3" ht="44.5" customHeight="1" x14ac:dyDescent="0.35">
      <c r="A8" s="55"/>
      <c r="B8" s="70" t="s">
        <v>10</v>
      </c>
    </row>
    <row r="9" spans="1:3" ht="28" customHeight="1" x14ac:dyDescent="0.35">
      <c r="A9" s="55"/>
      <c r="B9" s="70" t="s">
        <v>36</v>
      </c>
      <c r="C9" s="77"/>
    </row>
    <row r="10" spans="1:3" x14ac:dyDescent="0.35">
      <c r="A10" s="55"/>
      <c r="B10" s="69" t="s">
        <v>177</v>
      </c>
      <c r="C10" s="76"/>
    </row>
    <row r="11" spans="1:3" ht="15" thickBot="1" x14ac:dyDescent="0.4">
      <c r="A11" s="55"/>
      <c r="B11" s="71"/>
      <c r="C11" s="77"/>
    </row>
    <row r="12" spans="1:3" x14ac:dyDescent="0.35">
      <c r="A12" s="55"/>
      <c r="B12" s="66" t="s">
        <v>120</v>
      </c>
      <c r="C12" s="77"/>
    </row>
    <row r="13" spans="1:3" x14ac:dyDescent="0.35">
      <c r="B13" s="72" t="s">
        <v>129</v>
      </c>
    </row>
    <row r="14" spans="1:3" x14ac:dyDescent="0.35">
      <c r="B14" s="72" t="s">
        <v>128</v>
      </c>
      <c r="C14" s="77"/>
    </row>
    <row r="15" spans="1:3" x14ac:dyDescent="0.35">
      <c r="B15" s="73" t="s">
        <v>127</v>
      </c>
      <c r="C15" s="77"/>
    </row>
    <row r="16" spans="1:3" ht="24.65" customHeight="1" thickBot="1" x14ac:dyDescent="0.4">
      <c r="A16" s="55"/>
      <c r="B16" s="74" t="s">
        <v>177</v>
      </c>
    </row>
    <row r="17" spans="2:3" ht="48.65" customHeight="1" thickBot="1" x14ac:dyDescent="0.4">
      <c r="B17" s="83" t="s">
        <v>180</v>
      </c>
      <c r="C17" s="77"/>
    </row>
    <row r="18" spans="2:3" x14ac:dyDescent="0.35">
      <c r="B18" s="78"/>
    </row>
  </sheetData>
  <sheetProtection sheet="1" formatCells="0" formatColumns="0" formatRows="0" insertColumns="0" insertRows="0" insertHyperlinks="0" deleteColumns="0" deleteRows="0" selectLockedCells="1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9939" r:id="rId4" name="Check Box 3">
              <controlPr defaultSize="0" autoFill="0" autoLine="0" autoPict="0" altText="SCQF Credit Rating report submitted:">
                <anchor moveWithCells="1">
                  <from>
                    <xdr:col>1</xdr:col>
                    <xdr:colOff>5695950</xdr:colOff>
                    <xdr:row>11</xdr:row>
                    <xdr:rowOff>171450</xdr:rowOff>
                  </from>
                  <to>
                    <xdr:col>1</xdr:col>
                    <xdr:colOff>6604000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40" r:id="rId5" name="Check Box 4">
              <controlPr defaultSize="0" autoFill="0" autoLine="0" autoPict="0" altText="SCQF Credit Rating form included for each individual unit:">
                <anchor moveWithCells="1">
                  <from>
                    <xdr:col>1</xdr:col>
                    <xdr:colOff>5695950</xdr:colOff>
                    <xdr:row>12</xdr:row>
                    <xdr:rowOff>165100</xdr:rowOff>
                  </from>
                  <to>
                    <xdr:col>1</xdr:col>
                    <xdr:colOff>6604000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41" r:id="rId6" name="Check Box 5">
              <controlPr defaultSize="0" autoFill="0" autoLine="0" autoPict="0" altText="Tab 2 Qualification Structure completed with the SCQF Credit Rating information:">
                <anchor moveWithCells="1">
                  <from>
                    <xdr:col>1</xdr:col>
                    <xdr:colOff>5695950</xdr:colOff>
                    <xdr:row>13</xdr:row>
                    <xdr:rowOff>171450</xdr:rowOff>
                  </from>
                  <to>
                    <xdr:col>1</xdr:col>
                    <xdr:colOff>6604000</xdr:colOff>
                    <xdr:row>15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C31"/>
  <sheetViews>
    <sheetView showGridLines="0" topLeftCell="A6" zoomScaleNormal="100" workbookViewId="0">
      <selection activeCell="C22" sqref="C22"/>
    </sheetView>
  </sheetViews>
  <sheetFormatPr defaultColWidth="9.1796875" defaultRowHeight="14.5" x14ac:dyDescent="0.35"/>
  <cols>
    <col min="1" max="1" width="80.7265625" style="44" customWidth="1"/>
    <col min="2" max="2" width="26" style="44" customWidth="1"/>
    <col min="3" max="16384" width="9.1796875" style="44"/>
  </cols>
  <sheetData>
    <row r="1" spans="1:3" ht="16" thickBot="1" x14ac:dyDescent="0.4">
      <c r="A1" s="364" t="s">
        <v>91</v>
      </c>
      <c r="B1" s="365"/>
    </row>
    <row r="2" spans="1:3" x14ac:dyDescent="0.35">
      <c r="A2" s="253" t="s">
        <v>61</v>
      </c>
      <c r="B2" s="254"/>
    </row>
    <row r="3" spans="1:3" x14ac:dyDescent="0.35">
      <c r="A3" s="366" t="s">
        <v>98</v>
      </c>
      <c r="B3" s="367"/>
    </row>
    <row r="4" spans="1:3" x14ac:dyDescent="0.35">
      <c r="A4" s="368" t="s">
        <v>99</v>
      </c>
      <c r="B4" s="369"/>
    </row>
    <row r="5" spans="1:3" x14ac:dyDescent="0.35">
      <c r="A5" s="231" t="s">
        <v>100</v>
      </c>
      <c r="B5" s="232"/>
    </row>
    <row r="6" spans="1:3" x14ac:dyDescent="0.35">
      <c r="A6" s="237" t="s">
        <v>101</v>
      </c>
      <c r="B6" s="238"/>
    </row>
    <row r="7" spans="1:3" x14ac:dyDescent="0.35">
      <c r="A7" s="374" t="s">
        <v>177</v>
      </c>
      <c r="B7" s="375"/>
    </row>
    <row r="8" spans="1:3" ht="15" thickBot="1" x14ac:dyDescent="0.4">
      <c r="A8" s="376"/>
      <c r="B8" s="377"/>
    </row>
    <row r="9" spans="1:3" x14ac:dyDescent="0.35">
      <c r="A9" s="253" t="s">
        <v>62</v>
      </c>
      <c r="B9" s="254"/>
    </row>
    <row r="10" spans="1:3" ht="38.15" customHeight="1" x14ac:dyDescent="0.35">
      <c r="A10" s="237" t="s">
        <v>10</v>
      </c>
      <c r="B10" s="232"/>
    </row>
    <row r="11" spans="1:3" x14ac:dyDescent="0.35">
      <c r="A11" s="237" t="s">
        <v>36</v>
      </c>
      <c r="B11" s="238"/>
      <c r="C11" s="79"/>
    </row>
    <row r="12" spans="1:3" x14ac:dyDescent="0.35">
      <c r="A12" s="370" t="s">
        <v>177</v>
      </c>
      <c r="B12" s="371"/>
    </row>
    <row r="13" spans="1:3" ht="15" thickBot="1" x14ac:dyDescent="0.4">
      <c r="A13" s="372"/>
      <c r="B13" s="373"/>
    </row>
    <row r="14" spans="1:3" x14ac:dyDescent="0.35">
      <c r="A14" s="253" t="s">
        <v>63</v>
      </c>
      <c r="B14" s="254"/>
    </row>
    <row r="15" spans="1:3" x14ac:dyDescent="0.35">
      <c r="A15" s="43" t="s">
        <v>55</v>
      </c>
      <c r="B15" s="45" t="s">
        <v>49</v>
      </c>
    </row>
    <row r="16" spans="1:3" x14ac:dyDescent="0.35">
      <c r="A16" s="380" t="str">
        <f>IF(B15="Yes","Qualification will be immediately withdrawn with no certification end period. Please move on to section 6.4.","")</f>
        <v/>
      </c>
      <c r="B16" s="381"/>
    </row>
    <row r="17" spans="1:2" x14ac:dyDescent="0.35">
      <c r="A17" s="237" t="s">
        <v>56</v>
      </c>
      <c r="B17" s="238"/>
    </row>
    <row r="18" spans="1:2" x14ac:dyDescent="0.35">
      <c r="A18" s="231" t="s">
        <v>103</v>
      </c>
      <c r="B18" s="232"/>
    </row>
    <row r="19" spans="1:2" x14ac:dyDescent="0.35">
      <c r="A19" s="384" t="s">
        <v>104</v>
      </c>
      <c r="B19" s="385"/>
    </row>
    <row r="20" spans="1:2" x14ac:dyDescent="0.35">
      <c r="A20" s="374" t="s">
        <v>178</v>
      </c>
      <c r="B20" s="375"/>
    </row>
    <row r="21" spans="1:2" ht="15" thickBot="1" x14ac:dyDescent="0.4">
      <c r="A21" s="376"/>
      <c r="B21" s="377"/>
    </row>
    <row r="22" spans="1:2" x14ac:dyDescent="0.35">
      <c r="A22" s="253" t="s">
        <v>64</v>
      </c>
      <c r="B22" s="254"/>
    </row>
    <row r="23" spans="1:2" ht="29.15" customHeight="1" x14ac:dyDescent="0.35">
      <c r="A23" s="267" t="s">
        <v>10</v>
      </c>
      <c r="B23" s="386"/>
    </row>
    <row r="24" spans="1:2" x14ac:dyDescent="0.35">
      <c r="A24" s="382" t="s">
        <v>36</v>
      </c>
      <c r="B24" s="383"/>
    </row>
    <row r="25" spans="1:2" x14ac:dyDescent="0.35">
      <c r="A25" s="370" t="s">
        <v>177</v>
      </c>
      <c r="B25" s="371"/>
    </row>
    <row r="26" spans="1:2" ht="15" thickBot="1" x14ac:dyDescent="0.4">
      <c r="A26" s="376"/>
      <c r="B26" s="377"/>
    </row>
    <row r="27" spans="1:2" x14ac:dyDescent="0.35">
      <c r="A27" s="253" t="s">
        <v>121</v>
      </c>
      <c r="B27" s="254"/>
    </row>
    <row r="28" spans="1:2" ht="28" x14ac:dyDescent="0.35">
      <c r="A28" s="80" t="s">
        <v>179</v>
      </c>
      <c r="B28" s="64" t="s">
        <v>49</v>
      </c>
    </row>
    <row r="29" spans="1:2" x14ac:dyDescent="0.35">
      <c r="A29" s="370" t="s">
        <v>177</v>
      </c>
      <c r="B29" s="371"/>
    </row>
    <row r="30" spans="1:2" ht="15" thickBot="1" x14ac:dyDescent="0.4">
      <c r="A30" s="376"/>
      <c r="B30" s="377"/>
    </row>
    <row r="31" spans="1:2" ht="53.5" customHeight="1" thickBot="1" x14ac:dyDescent="0.4">
      <c r="A31" s="378" t="s">
        <v>180</v>
      </c>
      <c r="B31" s="379"/>
    </row>
  </sheetData>
  <sheetProtection sheet="1" formatCells="0" formatColumns="0" formatRows="0" insertColumns="0" insertRows="0" deleteColumns="0" deleteRows="0" selectLockedCells="1"/>
  <mergeCells count="29">
    <mergeCell ref="A29:B29"/>
    <mergeCell ref="A30:B30"/>
    <mergeCell ref="A31:B31"/>
    <mergeCell ref="A16:B16"/>
    <mergeCell ref="A17:B17"/>
    <mergeCell ref="A25:B25"/>
    <mergeCell ref="A26:B26"/>
    <mergeCell ref="A24:B24"/>
    <mergeCell ref="A18:B18"/>
    <mergeCell ref="A19:B19"/>
    <mergeCell ref="A20:B20"/>
    <mergeCell ref="A21:B21"/>
    <mergeCell ref="A22:B22"/>
    <mergeCell ref="A23:B23"/>
    <mergeCell ref="A27:B27"/>
    <mergeCell ref="A1:B1"/>
    <mergeCell ref="A2:B2"/>
    <mergeCell ref="A3:B3"/>
    <mergeCell ref="A4:B4"/>
    <mergeCell ref="A14:B14"/>
    <mergeCell ref="A9:B9"/>
    <mergeCell ref="A10:B10"/>
    <mergeCell ref="A11:B11"/>
    <mergeCell ref="A12:B12"/>
    <mergeCell ref="A13:B13"/>
    <mergeCell ref="A5:B5"/>
    <mergeCell ref="A6:B6"/>
    <mergeCell ref="A7:B7"/>
    <mergeCell ref="A8:B8"/>
  </mergeCells>
  <dataValidations count="1">
    <dataValidation type="list" allowBlank="1" showInputMessage="1" showErrorMessage="1" sqref="B15 B28" xr:uid="{A0FEB50B-4ED2-4FA2-B070-2E7759F838C5}">
      <formula1>"Yes, No"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&amp;L&amp;A
&amp;C&amp;P&amp;RAC2 Form
Qualification Accreditation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B1:C40"/>
  <sheetViews>
    <sheetView showGridLines="0" topLeftCell="A13" zoomScaleNormal="100" workbookViewId="0">
      <selection activeCell="B31" sqref="B31"/>
    </sheetView>
  </sheetViews>
  <sheetFormatPr defaultColWidth="9.1796875" defaultRowHeight="14.5" x14ac:dyDescent="0.35"/>
  <cols>
    <col min="1" max="1" width="0.26953125" style="11" customWidth="1"/>
    <col min="2" max="2" width="105.81640625" style="11" customWidth="1"/>
    <col min="3" max="16384" width="9.1796875" style="11"/>
  </cols>
  <sheetData>
    <row r="1" spans="2:2" ht="1.5" customHeight="1" thickBot="1" x14ac:dyDescent="0.4">
      <c r="B1" s="62"/>
    </row>
    <row r="2" spans="2:2" ht="16" thickBot="1" x14ac:dyDescent="0.4">
      <c r="B2" s="25" t="s">
        <v>115</v>
      </c>
    </row>
    <row r="3" spans="2:2" x14ac:dyDescent="0.35">
      <c r="B3" s="56" t="s">
        <v>51</v>
      </c>
    </row>
    <row r="4" spans="2:2" ht="15.5" x14ac:dyDescent="0.35">
      <c r="B4" s="90"/>
    </row>
    <row r="5" spans="2:2" ht="15.5" x14ac:dyDescent="0.35">
      <c r="B5" s="90"/>
    </row>
    <row r="6" spans="2:2" ht="15.5" x14ac:dyDescent="0.35">
      <c r="B6" s="90"/>
    </row>
    <row r="7" spans="2:2" ht="15.5" x14ac:dyDescent="0.35">
      <c r="B7" s="90"/>
    </row>
    <row r="8" spans="2:2" ht="15.5" x14ac:dyDescent="0.35">
      <c r="B8" s="90"/>
    </row>
    <row r="9" spans="2:2" ht="16" thickBot="1" x14ac:dyDescent="0.4">
      <c r="B9" s="91"/>
    </row>
    <row r="10" spans="2:2" x14ac:dyDescent="0.35">
      <c r="B10" s="56" t="s">
        <v>140</v>
      </c>
    </row>
    <row r="11" spans="2:2" x14ac:dyDescent="0.35">
      <c r="B11" s="58" t="s">
        <v>54</v>
      </c>
    </row>
    <row r="12" spans="2:2" x14ac:dyDescent="0.35">
      <c r="B12" s="57" t="s">
        <v>122</v>
      </c>
    </row>
    <row r="13" spans="2:2" x14ac:dyDescent="0.35">
      <c r="B13" s="32" t="s">
        <v>10</v>
      </c>
    </row>
    <row r="14" spans="2:2" x14ac:dyDescent="0.35">
      <c r="B14" s="39" t="s">
        <v>36</v>
      </c>
    </row>
    <row r="15" spans="2:2" x14ac:dyDescent="0.35">
      <c r="B15" s="58" t="s">
        <v>6</v>
      </c>
    </row>
    <row r="16" spans="2:2" x14ac:dyDescent="0.35">
      <c r="B16" s="57" t="s">
        <v>123</v>
      </c>
    </row>
    <row r="17" spans="2:3" x14ac:dyDescent="0.35">
      <c r="B17" s="32" t="s">
        <v>10</v>
      </c>
    </row>
    <row r="18" spans="2:3" x14ac:dyDescent="0.35">
      <c r="B18" s="39" t="s">
        <v>36</v>
      </c>
    </row>
    <row r="19" spans="2:3" x14ac:dyDescent="0.35">
      <c r="B19" s="58" t="s">
        <v>85</v>
      </c>
    </row>
    <row r="20" spans="2:3" x14ac:dyDescent="0.35">
      <c r="B20" s="57" t="s">
        <v>124</v>
      </c>
    </row>
    <row r="21" spans="2:3" ht="15" thickBot="1" x14ac:dyDescent="0.4">
      <c r="B21" s="59" t="s">
        <v>10</v>
      </c>
    </row>
    <row r="22" spans="2:3" x14ac:dyDescent="0.35">
      <c r="B22" s="29" t="s">
        <v>141</v>
      </c>
      <c r="C22" s="51"/>
    </row>
    <row r="23" spans="2:3" x14ac:dyDescent="0.35">
      <c r="B23" s="30" t="s">
        <v>98</v>
      </c>
      <c r="C23" s="51"/>
    </row>
    <row r="24" spans="2:3" x14ac:dyDescent="0.35">
      <c r="B24" s="31" t="s">
        <v>99</v>
      </c>
      <c r="C24" s="51"/>
    </row>
    <row r="25" spans="2:3" x14ac:dyDescent="0.35">
      <c r="B25" s="31" t="s">
        <v>100</v>
      </c>
      <c r="C25" s="51"/>
    </row>
    <row r="26" spans="2:3" x14ac:dyDescent="0.35">
      <c r="B26" s="32" t="s">
        <v>101</v>
      </c>
      <c r="C26" s="53"/>
    </row>
    <row r="27" spans="2:3" x14ac:dyDescent="0.35">
      <c r="B27" s="33" t="s">
        <v>174</v>
      </c>
      <c r="C27" s="51"/>
    </row>
    <row r="28" spans="2:3" ht="15" thickBot="1" x14ac:dyDescent="0.4">
      <c r="B28" s="34"/>
      <c r="C28" s="44"/>
    </row>
    <row r="29" spans="2:3" x14ac:dyDescent="0.35">
      <c r="B29" s="36" t="s">
        <v>78</v>
      </c>
      <c r="C29" s="51"/>
    </row>
    <row r="30" spans="2:3" x14ac:dyDescent="0.35">
      <c r="B30" s="37" t="s">
        <v>52</v>
      </c>
      <c r="C30" s="51"/>
    </row>
    <row r="31" spans="2:3" x14ac:dyDescent="0.35">
      <c r="B31" s="38" t="s">
        <v>44</v>
      </c>
      <c r="C31" s="51"/>
    </row>
    <row r="32" spans="2:3" x14ac:dyDescent="0.35">
      <c r="B32" s="32" t="s">
        <v>45</v>
      </c>
      <c r="C32" s="53"/>
    </row>
    <row r="33" spans="2:3" x14ac:dyDescent="0.35">
      <c r="B33" s="39" t="s">
        <v>10</v>
      </c>
      <c r="C33" s="53"/>
    </row>
    <row r="34" spans="2:3" x14ac:dyDescent="0.35">
      <c r="B34" s="33" t="s">
        <v>174</v>
      </c>
      <c r="C34" s="51"/>
    </row>
    <row r="35" spans="2:3" ht="15" thickBot="1" x14ac:dyDescent="0.4">
      <c r="B35" s="34"/>
      <c r="C35" s="44"/>
    </row>
    <row r="36" spans="2:3" x14ac:dyDescent="0.35">
      <c r="B36" s="60" t="s">
        <v>79</v>
      </c>
    </row>
    <row r="37" spans="2:3" x14ac:dyDescent="0.35">
      <c r="B37" s="61" t="s">
        <v>10</v>
      </c>
    </row>
    <row r="38" spans="2:3" x14ac:dyDescent="0.35">
      <c r="B38" s="32" t="s">
        <v>36</v>
      </c>
    </row>
    <row r="39" spans="2:3" ht="15" thickBot="1" x14ac:dyDescent="0.4">
      <c r="B39" s="33" t="s">
        <v>174</v>
      </c>
    </row>
    <row r="40" spans="2:3" ht="56.15" customHeight="1" thickBot="1" x14ac:dyDescent="0.4">
      <c r="B40" s="84" t="s">
        <v>180</v>
      </c>
    </row>
  </sheetData>
  <sheetProtection sheet="1" formatCells="0" formatColumns="0" formatRows="0" insertColumns="0" insertRows="0" deleteColumns="0" deleteRows="0" selectLockedCell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&amp;L&amp;A
&amp;C&amp;P&amp;RAC2 Form
Qualification Accreditation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61" r:id="rId4" name="Check Box 1">
              <controlPr defaultSize="0" autoFill="0" autoLine="0" autoPict="0">
                <anchor moveWithCells="1">
                  <from>
                    <xdr:col>1</xdr:col>
                    <xdr:colOff>12700</xdr:colOff>
                    <xdr:row>3</xdr:row>
                    <xdr:rowOff>0</xdr:rowOff>
                  </from>
                  <to>
                    <xdr:col>1</xdr:col>
                    <xdr:colOff>1917700</xdr:colOff>
                    <xdr:row>4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3" r:id="rId5" name="Check Box 3">
              <controlPr defaultSize="0" autoFill="0" autoLine="0" autoPict="0">
                <anchor moveWithCells="1">
                  <from>
                    <xdr:col>1</xdr:col>
                    <xdr:colOff>12700</xdr:colOff>
                    <xdr:row>4</xdr:row>
                    <xdr:rowOff>184150</xdr:rowOff>
                  </from>
                  <to>
                    <xdr:col>1</xdr:col>
                    <xdr:colOff>2514600</xdr:colOff>
                    <xdr:row>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5" r:id="rId6" name="Check Box 5">
              <controlPr defaultSize="0" autoFill="0" autoLine="0" autoPict="0">
                <anchor moveWithCells="1">
                  <from>
                    <xdr:col>1</xdr:col>
                    <xdr:colOff>12700</xdr:colOff>
                    <xdr:row>3</xdr:row>
                    <xdr:rowOff>190500</xdr:rowOff>
                  </from>
                  <to>
                    <xdr:col>1</xdr:col>
                    <xdr:colOff>2622550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6" r:id="rId7" name="Check Box 6">
              <controlPr defaultSize="0" autoFill="0" autoLine="0" autoPict="0">
                <anchor moveWithCells="1">
                  <from>
                    <xdr:col>1</xdr:col>
                    <xdr:colOff>12700</xdr:colOff>
                    <xdr:row>5</xdr:row>
                    <xdr:rowOff>184150</xdr:rowOff>
                  </from>
                  <to>
                    <xdr:col>1</xdr:col>
                    <xdr:colOff>1917700</xdr:colOff>
                    <xdr:row>7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7" r:id="rId8" name="Check Box 7">
              <controlPr defaultSize="0" autoFill="0" autoLine="0" autoPict="0">
                <anchor moveWithCells="1">
                  <from>
                    <xdr:col>1</xdr:col>
                    <xdr:colOff>12700</xdr:colOff>
                    <xdr:row>7</xdr:row>
                    <xdr:rowOff>171450</xdr:rowOff>
                  </from>
                  <to>
                    <xdr:col>1</xdr:col>
                    <xdr:colOff>1917700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8" r:id="rId9" name="Check Box 8">
              <controlPr defaultSize="0" autoFill="0" autoLine="0" autoPict="0">
                <anchor moveWithCells="1">
                  <from>
                    <xdr:col>1</xdr:col>
                    <xdr:colOff>12700</xdr:colOff>
                    <xdr:row>6</xdr:row>
                    <xdr:rowOff>184150</xdr:rowOff>
                  </from>
                  <to>
                    <xdr:col>1</xdr:col>
                    <xdr:colOff>1917700</xdr:colOff>
                    <xdr:row>8</xdr:row>
                    <xdr:rowOff>50800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Accreditation Use Only</vt:lpstr>
      <vt:lpstr>Tab 1 Submission Information</vt:lpstr>
      <vt:lpstr>Tab 2 Qualification Grid</vt:lpstr>
      <vt:lpstr>Tab 3 Accred Reaccred </vt:lpstr>
      <vt:lpstr>Tab 4 Amend Extend</vt:lpstr>
      <vt:lpstr>Tab 5 SCQF Credit Rating</vt:lpstr>
      <vt:lpstr>Tab 6 Withdrawal</vt:lpstr>
      <vt:lpstr>Tab 7 Workplace Core Skills</vt:lpstr>
      <vt:lpstr>'Accreditation Use Only'!Print_Area</vt:lpstr>
      <vt:lpstr>'Tab 1 Submission Information'!Print_Area</vt:lpstr>
      <vt:lpstr>'Tab 3 Accred Reaccred '!Print_Area</vt:lpstr>
      <vt:lpstr>'Tab 4 Amend Extend'!Print_Area</vt:lpstr>
      <vt:lpstr>'Tab 6 Withdrawal'!Print_Area</vt:lpstr>
      <vt:lpstr>'Tab 7 Workplace Core Skills'!Print_Area</vt:lpstr>
    </vt:vector>
  </TitlesOfParts>
  <Company>SQA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MacGregor</dc:creator>
  <cp:lastModifiedBy>Linda Gilligan</cp:lastModifiedBy>
  <cp:lastPrinted>2022-05-23T11:54:58Z</cp:lastPrinted>
  <dcterms:created xsi:type="dcterms:W3CDTF">2011-08-02T15:41:23Z</dcterms:created>
  <dcterms:modified xsi:type="dcterms:W3CDTF">2026-02-02T09:17:32Z</dcterms:modified>
</cp:coreProperties>
</file>